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3" sheetId="1" r:id="rId1"/>
    <sheet name="2022" sheetId="2" r:id="rId2"/>
    <sheet name="Liros SRS 2021" sheetId="3" r:id="rId3"/>
    <sheet name="INSTÄLLD 2020" sheetId="4" r:id="rId4"/>
    <sheet name="Liros SRS 2019" sheetId="5" r:id="rId5"/>
    <sheet name="Liros SRS 2018" sheetId="6" r:id="rId6"/>
    <sheet name="Liros SRS 2017" sheetId="7" r:id="rId7"/>
    <sheet name="Liros SRS 2016" sheetId="8" r:id="rId8"/>
    <sheet name="Liros SRS 2015" sheetId="9" r:id="rId9"/>
    <sheet name="Liros SRS 2014" sheetId="10" r:id="rId10"/>
    <sheet name="Liros 2013" sheetId="11" r:id="rId11"/>
    <sheet name="Liros SRS 2012" sheetId="12" r:id="rId12"/>
    <sheet name="Liros SRS 2011" sheetId="13" r:id="rId13"/>
    <sheet name="Liros SRS 2010" sheetId="14" r:id="rId14"/>
    <sheet name="Yking 2009" sheetId="15" r:id="rId15"/>
    <sheet name="Yking 2008" sheetId="16" r:id="rId16"/>
  </sheets>
  <definedNames/>
  <calcPr fullCalcOnLoad="1"/>
</workbook>
</file>

<file path=xl/sharedStrings.xml><?xml version="1.0" encoding="utf-8"?>
<sst xmlns="http://schemas.openxmlformats.org/spreadsheetml/2006/main" count="685" uniqueCount="309">
  <si>
    <t>Liros SRS 2019</t>
  </si>
  <si>
    <t>Mellan/Syd cupen</t>
  </si>
  <si>
    <t xml:space="preserve">Datum </t>
  </si>
  <si>
    <t>Regatta/arrangör</t>
  </si>
  <si>
    <t>Antal deltagande båtar</t>
  </si>
  <si>
    <t>Stora Oset, Björlanda Kile SS, Björlanda</t>
  </si>
  <si>
    <t>Framnäsvalsen, SS Fram, Bohus Björkö</t>
  </si>
  <si>
    <t>Pater Noster Race, Tjörns SS, Tjörn/Stenungsund</t>
  </si>
  <si>
    <t>Trubaduren, Långedrags SS, Långedrag</t>
  </si>
  <si>
    <t>Inställd</t>
  </si>
  <si>
    <t>Hallandsseglingen, Träslövsläges BS, Träslövsläge</t>
  </si>
  <si>
    <t>Nordön Race, KMS Nordön, Nordön</t>
  </si>
  <si>
    <t> 3 aug</t>
  </si>
  <si>
    <t xml:space="preserve">Hermanö Runt, Helleviksstrands KSS </t>
  </si>
  <si>
    <t>Vendelsö Runt, SS Vendels, Bua</t>
  </si>
  <si>
    <t>Höstknalten, Långedrags SS, Långedrag</t>
  </si>
  <si>
    <t>Sista Chansen, Björlanda Kile SS, Björlanda</t>
  </si>
  <si>
    <t>Lappens Cup, Halmstads SS, Halmstad</t>
  </si>
  <si>
    <t>Norra cupen</t>
  </si>
  <si>
    <t>Kostervalsen, Strömstads SS, Strömstad</t>
  </si>
  <si>
    <t>Orust Runt, SS Viken Ägir, Uddevalla</t>
  </si>
  <si>
    <t>Lysekil Race, Lysekil SSG, Lysekil</t>
  </si>
  <si>
    <t>Leröy Smögen Race, Smögen YC, Smögen</t>
  </si>
  <si>
    <t>Väderö Race, SS Norderviken, Fjällbacka</t>
  </si>
  <si>
    <t>Hermanö Runt, Helleviksstrands KSS,Hälleviksstrand</t>
  </si>
  <si>
    <t>Uddevalla Regattan, SS Viken Ägir, Uddevalla</t>
  </si>
  <si>
    <t>Westside Cup</t>
  </si>
  <si>
    <t>Pater Noster Race, Tjörns SS, Stenungsund</t>
  </si>
  <si>
    <t>1-2 juni</t>
  </si>
  <si>
    <t>Big Boat Race, Hjuviks BK, Marstrand</t>
  </si>
  <si>
    <t>Hermanö Runt, Hellevikstrands KSS, Hällevikstrand</t>
  </si>
  <si>
    <t>9-10 aug</t>
  </si>
  <si>
    <t>GBG Open Sea Race, GQSS, GBG-Skagen</t>
  </si>
  <si>
    <t>Tjörn Runt, Stenungsunds SS, Stenungsund</t>
  </si>
  <si>
    <t>Liros SRS 2017</t>
  </si>
  <si>
    <t>Hallandsseglingen, Varbergs SS, Varberg</t>
  </si>
  <si>
    <t>Samtliga fick DNF pga dålig vind</t>
  </si>
  <si>
    <t>Hermanö Runt, Helleviksstrands KSS, Hälleviksstrand</t>
  </si>
  <si>
    <t xml:space="preserve">INSTÄLLD </t>
  </si>
  <si>
    <t>Totalt</t>
  </si>
  <si>
    <t>Nordcupen</t>
  </si>
  <si>
    <t>Regatta</t>
  </si>
  <si>
    <t xml:space="preserve">25-27 maj </t>
  </si>
  <si>
    <t xml:space="preserve">10-11 aug </t>
  </si>
  <si>
    <t xml:space="preserve"> </t>
  </si>
  <si>
    <t>Ungdomsklass</t>
  </si>
  <si>
    <t>Pater Noster</t>
  </si>
  <si>
    <t>Mellancupen</t>
  </si>
  <si>
    <t>Arrangör</t>
  </si>
  <si>
    <t>Stora Oset Race</t>
  </si>
  <si>
    <t>Björlanda Kile</t>
  </si>
  <si>
    <t>Stenungsunds SS/Tjörn</t>
  </si>
  <si>
    <t>Framnäsvalsen</t>
  </si>
  <si>
    <t>SS Fram</t>
  </si>
  <si>
    <t>Trubaduren</t>
  </si>
  <si>
    <t>Långedrags SS</t>
  </si>
  <si>
    <t>Nordön Race</t>
  </si>
  <si>
    <t>KMS Nordön</t>
  </si>
  <si>
    <t>Hermanö Runt</t>
  </si>
  <si>
    <t>Helleviksstrands SS</t>
  </si>
  <si>
    <t>Höstknalten</t>
  </si>
  <si>
    <t>Sista Chansen</t>
  </si>
  <si>
    <t>Kostervalsen</t>
  </si>
  <si>
    <t>Strömstads SS</t>
  </si>
  <si>
    <t>Orust Runt</t>
  </si>
  <si>
    <t>SS Viken Ägir</t>
  </si>
  <si>
    <t>Lysekils Race</t>
  </si>
  <si>
    <t>Lysekils SSG</t>
  </si>
  <si>
    <t>Leröy Smögen Race</t>
  </si>
  <si>
    <t>Smögen YC</t>
  </si>
  <si>
    <t>Väderö Race</t>
  </si>
  <si>
    <t>SS Norderviken</t>
  </si>
  <si>
    <t>Grebbestadsregattan</t>
  </si>
  <si>
    <t>Bohuslänska Jaktklubben</t>
  </si>
  <si>
    <t>Kärringen Race</t>
  </si>
  <si>
    <t>Stora Stenars SS</t>
  </si>
  <si>
    <t>Uddevalla Regattan</t>
  </si>
  <si>
    <t>Sydcupen</t>
  </si>
  <si>
    <t>Fragancia</t>
  </si>
  <si>
    <t>Halmstads SS</t>
  </si>
  <si>
    <t>Hallandsseglingen</t>
  </si>
  <si>
    <t>Falkenbergs BS</t>
  </si>
  <si>
    <t>Tylön Runt</t>
  </si>
  <si>
    <t>Krabbseglingen</t>
  </si>
  <si>
    <t>Skallkroken</t>
  </si>
  <si>
    <t>Vendelsö Runt</t>
  </si>
  <si>
    <t>Bua</t>
  </si>
  <si>
    <t>Lappens Cup</t>
  </si>
  <si>
    <t>Stora Oset Race Björlanda Kile</t>
  </si>
  <si>
    <t>Pater Noster Tjörn/Stenungs.</t>
  </si>
  <si>
    <t>TJSS/STSS</t>
  </si>
  <si>
    <t>26-28 maj</t>
  </si>
  <si>
    <t xml:space="preserve">GVA Marstrand Big Boat </t>
  </si>
  <si>
    <t>Hjuviks BK</t>
  </si>
  <si>
    <t>Hermanö Runt, Hälleviksstrand</t>
  </si>
  <si>
    <t>11-12 aug</t>
  </si>
  <si>
    <t>GBG Open Sea Race</t>
  </si>
  <si>
    <t>GQSS</t>
  </si>
  <si>
    <t>Tjörn Runt,  (Stora banan)</t>
  </si>
  <si>
    <t>Stenungsunds SS</t>
  </si>
  <si>
    <t xml:space="preserve">Sista Chansen, Björlanda Kile  </t>
  </si>
  <si>
    <t>Liros SRS 2016</t>
  </si>
  <si>
    <t>LDSS</t>
  </si>
  <si>
    <t>BKSS</t>
  </si>
  <si>
    <t>SMSS</t>
  </si>
  <si>
    <t>SSVÄ</t>
  </si>
  <si>
    <t xml:space="preserve">Lysekils Race </t>
  </si>
  <si>
    <t>LSSG</t>
  </si>
  <si>
    <t>SMYC</t>
  </si>
  <si>
    <t>SSN</t>
  </si>
  <si>
    <t>Grebbestads Race</t>
  </si>
  <si>
    <t>BJK</t>
  </si>
  <si>
    <t>Stora Stenar</t>
  </si>
  <si>
    <t>Helleviksstrand</t>
  </si>
  <si>
    <t>Spangenberg Race</t>
  </si>
  <si>
    <t>Grötvik</t>
  </si>
  <si>
    <t>INSTÄLLD</t>
  </si>
  <si>
    <t xml:space="preserve">30-31 maj </t>
  </si>
  <si>
    <t>GVA Marstrand Big Boat, Marstrand</t>
  </si>
  <si>
    <t>Tjörn Runt, Stenungsund (Stora banan)</t>
  </si>
  <si>
    <t>Liros SRS 2015</t>
  </si>
  <si>
    <t>Tjörns SS/STSS</t>
  </si>
  <si>
    <t>Kostervalsen Strömstad</t>
  </si>
  <si>
    <t>End. Svenska båtar är inräknade</t>
  </si>
  <si>
    <t>Orust Runt Uddevalla</t>
  </si>
  <si>
    <t>Lysekil Race Lysekil</t>
  </si>
  <si>
    <t>Leröy Smögen R Smögen</t>
  </si>
  <si>
    <t>Väderö Race Fjällbacka</t>
  </si>
  <si>
    <t>Grebbestad R Grebbestad</t>
  </si>
  <si>
    <t>Bohuslänska JK</t>
  </si>
  <si>
    <t>Kärringen Racet Hamburgsund</t>
  </si>
  <si>
    <t>Hermanö Runt Hälleviksstrand</t>
  </si>
  <si>
    <t>Uddevallareg. Uddevalla</t>
  </si>
  <si>
    <t>Datum/Regatta</t>
  </si>
  <si>
    <t>Fragancia Cup Halmstad</t>
  </si>
  <si>
    <t>Hallandsseglingen Halmstad</t>
  </si>
  <si>
    <t>Tylön Runt Halmstad</t>
  </si>
  <si>
    <t>Krabbseglingen Skallkroken</t>
  </si>
  <si>
    <t>Skallkrokens SS</t>
  </si>
  <si>
    <t>Vendelsö Runt Bua Hamn</t>
  </si>
  <si>
    <t>SS Vendels</t>
  </si>
  <si>
    <t>Lappen Cup Halmstad</t>
  </si>
  <si>
    <t>Mellan</t>
  </si>
  <si>
    <t>Framnäsvalsen Bohus Björkö</t>
  </si>
  <si>
    <t>Trubaduren Långedrag</t>
  </si>
  <si>
    <t>Nordön Race Nordön</t>
  </si>
  <si>
    <t>Höstknalten Långedrag</t>
  </si>
  <si>
    <t>Sista Chansen Björlanda Kile</t>
  </si>
  <si>
    <t>Liros SRS 2014</t>
  </si>
  <si>
    <t>Datum</t>
  </si>
  <si>
    <t xml:space="preserve">Regatta </t>
  </si>
  <si>
    <t>STSS / Tjörns SS</t>
  </si>
  <si>
    <t>Väderöarna Runt</t>
  </si>
  <si>
    <t>Grebbestads Regatta</t>
  </si>
  <si>
    <t>Grebbestad</t>
  </si>
  <si>
    <t>Hamburgsund SS</t>
  </si>
  <si>
    <t>Påarp om babord</t>
  </si>
  <si>
    <t>inställd</t>
  </si>
  <si>
    <t>Varbergs SS</t>
  </si>
  <si>
    <t>Fragancia Cup</t>
  </si>
  <si>
    <t>Lovabukten Runt</t>
  </si>
  <si>
    <t>Grötviks SS</t>
  </si>
  <si>
    <t>Björlanda Kile SS</t>
  </si>
  <si>
    <t>Pater Noster Race</t>
  </si>
  <si>
    <t>29 maj-1 juni</t>
  </si>
  <si>
    <t>GVA Marstrand Big Boat</t>
  </si>
  <si>
    <t>Marstrands SS</t>
  </si>
  <si>
    <t>Hälleviksstrand</t>
  </si>
  <si>
    <t>Tjörn Runt</t>
  </si>
  <si>
    <t>Stora Oset BKSS</t>
  </si>
  <si>
    <t>Pater Noster, STSS</t>
  </si>
  <si>
    <t>Trubaduren, LDSS</t>
  </si>
  <si>
    <t>Nordön Race, KMS Nordön</t>
  </si>
  <si>
    <t>Vendelsörunt</t>
  </si>
  <si>
    <t>Nord</t>
  </si>
  <si>
    <t>Datum/Segling/Klubb</t>
  </si>
  <si>
    <t>Kostervalsen, SMSS</t>
  </si>
  <si>
    <t>Lysekils Race LSSG</t>
  </si>
  <si>
    <t>Leröy, Smögen YC</t>
  </si>
  <si>
    <t>Väderöarna runt SSN</t>
  </si>
  <si>
    <t>Grebbestadsregattan BJK</t>
  </si>
  <si>
    <t>Uddevallaregattan, Viken Ägir</t>
  </si>
  <si>
    <t>Syd</t>
  </si>
  <si>
    <t>Fragancia, Halmstad</t>
  </si>
  <si>
    <t>Tylön</t>
  </si>
  <si>
    <t>Spangenberg Race, Grötvik</t>
  </si>
  <si>
    <t>SYD</t>
  </si>
  <si>
    <t>Oset Race Björlanda Kile SS</t>
  </si>
  <si>
    <t>Lysekil Race</t>
  </si>
  <si>
    <t>Juliregattan</t>
  </si>
  <si>
    <t>Uddevallaregattan</t>
  </si>
  <si>
    <t>Framnäsvalsen SS Fram, Framnäs</t>
  </si>
  <si>
    <t>Pater Noster Race Stenungsunds SS</t>
  </si>
  <si>
    <t>Rödskärspricken</t>
  </si>
  <si>
    <t>Kostervalsen, Strömstad</t>
  </si>
  <si>
    <t>Orust Runt SS Viken Ägir</t>
  </si>
  <si>
    <t xml:space="preserve">Lysekil Race Lysekils SSG </t>
  </si>
  <si>
    <t>Leröy Smögen</t>
  </si>
  <si>
    <t>Juliregattan, Hovenäset</t>
  </si>
  <si>
    <t>Väderöarna Runt, Fjällbacka</t>
  </si>
  <si>
    <t>15/5 Oset Race Björlanda Kile SS</t>
  </si>
  <si>
    <t>24/5 Framnäsvalsen SS Fram, Framnäs</t>
  </si>
  <si>
    <t>29/5 Pater Noster Race Stenungsunds SS</t>
  </si>
  <si>
    <t>19  juni Fragancia, Halmstad</t>
  </si>
  <si>
    <t>31 juli 100 år jubileumsregatta, Halmstad</t>
  </si>
  <si>
    <t>21 aug Rödskärspricken, Varberg</t>
  </si>
  <si>
    <t>18 sept Höstknalten Lss</t>
  </si>
  <si>
    <t>2 sep Sista Chansen, BKSS</t>
  </si>
  <si>
    <t>Totalt:</t>
  </si>
  <si>
    <t>5 juni Orust Runt SS Viken Ägir</t>
  </si>
  <si>
    <t xml:space="preserve">3 juli Grebbestadsregattan </t>
  </si>
  <si>
    <t xml:space="preserve">10 juli Lysekil Race Lysekils SSG </t>
  </si>
  <si>
    <t>11 juli Hovenäset</t>
  </si>
  <si>
    <t>17 juli Smögen Race, SYC</t>
  </si>
  <si>
    <t xml:space="preserve">7/8 Hermanö Runt Helleviksstrands SS </t>
  </si>
  <si>
    <t>14 aug Väderöarna Runt, SSN</t>
  </si>
  <si>
    <t xml:space="preserve">28/8 Uddevalla Regattan SS Viken Ägir </t>
  </si>
  <si>
    <t>18/5 Oset Race Björlanda Kile SS</t>
  </si>
  <si>
    <t>31/5 Pater Noster Race Stenungsunds SS</t>
  </si>
  <si>
    <t>6 juni Hallandsseglingen Varbergs SS</t>
  </si>
  <si>
    <t>7 juni Nidingen Runt SS Kaparen</t>
  </si>
  <si>
    <t>29 aug Vendelsö Runt SSVE/Bua BS</t>
  </si>
  <si>
    <t>5 sep Höstknalten Långedrags SS</t>
  </si>
  <si>
    <t>19/9 Sista Chansen Björlanda Kile SS</t>
  </si>
  <si>
    <t>6 juni Orust Runt SS Viken Ägir</t>
  </si>
  <si>
    <t xml:space="preserve">27/6 Lysekil Race Lysekils SSG </t>
  </si>
  <si>
    <t xml:space="preserve">5/7 Väderöarna Runt SS Norderviken </t>
  </si>
  <si>
    <t>11/7 Juliregattan, Hovenäset</t>
  </si>
  <si>
    <t xml:space="preserve">2/8 Hermanö Runt Helleviksstrands SS </t>
  </si>
  <si>
    <t xml:space="preserve">29/8 Uddevalla Regattan SS Viken Ägir </t>
  </si>
  <si>
    <t>12/9 Fräkne Cupen Ljungskile SS</t>
  </si>
  <si>
    <t>A Lys tal t.om 1.09</t>
  </si>
  <si>
    <t>B Lys tal 1.10-1.24</t>
  </si>
  <si>
    <t>C Lystal 1.25 +</t>
  </si>
  <si>
    <t>Delt. 2007</t>
  </si>
  <si>
    <t>31/5 Kattegatt triangeln Varbergs segelsällskap</t>
  </si>
  <si>
    <t>7/6 Hallandsseglingen, Skallkrokens BF</t>
  </si>
  <si>
    <t>Resultat saknas</t>
  </si>
  <si>
    <t>14/6 Kullavik Weekend och Kullaviksdagen</t>
  </si>
  <si>
    <t>23/8 Nidingen Runt, SS Kaparen, Gottskär</t>
  </si>
  <si>
    <t>30/8 Vendelsö Runt, SS Vendels, Frillesås</t>
  </si>
  <si>
    <t>14/9 Lerkils Höst LYS Segling, Lerkils BS</t>
  </si>
  <si>
    <t xml:space="preserve"> A Lys tal t.om 1.09</t>
  </si>
  <si>
    <t xml:space="preserve">15/6 Nordön Race KMS Nordön </t>
  </si>
  <si>
    <t xml:space="preserve">13/9 Höst Knalten Långedrags SS </t>
  </si>
  <si>
    <t>20/9 Sista Chansen Björlanda Kile SS</t>
  </si>
  <si>
    <t>Lystal 1.25 +</t>
  </si>
  <si>
    <t xml:space="preserve">24/5 Kostervalsen Strömstads SS </t>
  </si>
  <si>
    <t xml:space="preserve">28/6 Lysekil Race Lysekils SSG </t>
  </si>
  <si>
    <t xml:space="preserve">6/7 Väderöarna Runt SS Norderviken </t>
  </si>
  <si>
    <t xml:space="preserve">13/7 Runt Malmön och Malmön Runt BMBK </t>
  </si>
  <si>
    <t xml:space="preserve">30/8 Uddevalla Regattan SS Viken Ägir </t>
  </si>
  <si>
    <t>13/9 Fräkne Cupen Ljungskile SS</t>
  </si>
  <si>
    <r>
      <t>5 juni Orust Runt, SS Viken Ägir</t>
    </r>
    <r>
      <rPr>
        <sz val="10"/>
        <rFont val="Arial"/>
        <family val="0"/>
      </rPr>
      <t xml:space="preserve"> INSTÄLLD</t>
    </r>
  </si>
  <si>
    <r>
      <t>12 juni Lysekilsregattan, LSSG</t>
    </r>
    <r>
      <rPr>
        <sz val="10"/>
        <rFont val="Arial"/>
        <family val="0"/>
      </rPr>
      <t xml:space="preserve"> INSTÄLLD</t>
    </r>
  </si>
  <si>
    <r>
      <t>10 juli Leröy Smögen Race, Smögen YC</t>
    </r>
    <r>
      <rPr>
        <sz val="10"/>
        <rFont val="Arial"/>
        <family val="0"/>
      </rPr>
      <t xml:space="preserve"> INSTÄLLD</t>
    </r>
  </si>
  <si>
    <t>17 juli Väderö Race, SS Norderviken</t>
  </si>
  <si>
    <t>7 aug Hermanö Runt, Helleviksstrand</t>
  </si>
  <si>
    <t>4 sept Uddevallaregattan, SS Viken Ägir</t>
  </si>
  <si>
    <t>Syd/mellan cupen</t>
  </si>
  <si>
    <t xml:space="preserve">    5 juni Hallandsseglingen, Träslövsläge</t>
  </si>
  <si>
    <t xml:space="preserve">    5 juni Trubaduren, Långedrags SS</t>
  </si>
  <si>
    <t xml:space="preserve">    20 juni Nordön Race, KMS Nordön</t>
  </si>
  <si>
    <t xml:space="preserve">    7 aug Hermanö Runt, Helleviksstrand</t>
  </si>
  <si>
    <t xml:space="preserve">    28 aug Dubbelchansen, Björlanda Kile</t>
  </si>
  <si>
    <t xml:space="preserve">    28 aug Vendelsö Runt, SS Vendels INSTÄLLD</t>
  </si>
  <si>
    <t xml:space="preserve">    11 sept Höstknalten, Långedrags SS</t>
  </si>
  <si>
    <t>Liros SRS 2022</t>
  </si>
  <si>
    <t>Datum/regatta/arrangör</t>
  </si>
  <si>
    <t>Liros SRS Cup 2023</t>
  </si>
  <si>
    <t>13 maj Stora Oset, Björlanda Kile</t>
  </si>
  <si>
    <t>28 maj Trubaduren, Långedrag</t>
  </si>
  <si>
    <t>3 juni Hallandsseglingen,Träslövsläge</t>
  </si>
  <si>
    <t>3 juni Pater Noster, Tjörn/Stenungs.</t>
  </si>
  <si>
    <t>17 juni Lysekils Race 1, Lysekils SSG</t>
  </si>
  <si>
    <t>8 juli Lysekils Race 2, Lysekils SSG</t>
  </si>
  <si>
    <t>5 aug  Hermanö Runt, Hälleviksstrand</t>
  </si>
  <si>
    <t>12 aug Nordön Raceweek, Kungälv</t>
  </si>
  <si>
    <t>26-27 aug  Lerkil inshore Race, Lerkil</t>
  </si>
  <si>
    <t>9 sept  Höstknalten Långedrag</t>
  </si>
  <si>
    <t>SYD OCH MELLAN CUPEN</t>
  </si>
  <si>
    <t>NORD CUPEN</t>
  </si>
  <si>
    <t>14 maj Stora Oset Björlanda Kile</t>
  </si>
  <si>
    <t>21 maj Pater Noster Tjörn/Stenungsund</t>
  </si>
  <si>
    <t>29 maj Trubaduren Långedrag</t>
  </si>
  <si>
    <t>4 juni Hallandssegling. Träslövsläge</t>
  </si>
  <si>
    <t>6 aug Hermanö Runt Hälleviksstrand</t>
  </si>
  <si>
    <t>13 aug Dubbelchansen Björlanda Kile</t>
  </si>
  <si>
    <t>10 sept Höstknalten Långedrag</t>
  </si>
  <si>
    <t>Klubben har upphört</t>
  </si>
  <si>
    <t>Antal deltagare i nordcupen 2022</t>
  </si>
  <si>
    <t>Har utgått</t>
  </si>
  <si>
    <t>Antal deltagare i syd/mellancupen 2022</t>
  </si>
  <si>
    <t>28 maj Kostervalsen, Strömstads SS</t>
  </si>
  <si>
    <t>21 maj Pater Noster Race, Stenungsund/Tjörns SS</t>
  </si>
  <si>
    <t>4 juni Orust Runt, SS Viken Ägir</t>
  </si>
  <si>
    <t>11 juni Lysekils Race, Lysekils SSG</t>
  </si>
  <si>
    <t>9 juli Leröy Smögen Race, Smögen Yacht Club</t>
  </si>
  <si>
    <t>16 juli Väderö Race, SS Norderviken</t>
  </si>
  <si>
    <t>6 aug Hermanö Runt, Helleviksstrands SS</t>
  </si>
  <si>
    <t>3 sept Uddevallaregattan, SS Viken Ägir</t>
  </si>
  <si>
    <t>5 aug Hermanö Runt, Helleviksstrand</t>
  </si>
  <si>
    <t xml:space="preserve">    20 maj  Orust Runt, SS Viken Ägir</t>
  </si>
  <si>
    <t xml:space="preserve">    27 maj  Kostervalsen, Strömstads SS</t>
  </si>
  <si>
    <t xml:space="preserve">    3 juni  Pater Noster Race, Tjörns SS/              </t>
  </si>
  <si>
    <t xml:space="preserve">    17 juni Lysekils Race 1, Lysekils SSG</t>
  </si>
  <si>
    <t xml:space="preserve">    8 juli  Lysekils Race 2, Lysekils SSG</t>
  </si>
  <si>
    <t xml:space="preserve">    15 juli Väderö Race, SS Norderviken</t>
  </si>
  <si>
    <t xml:space="preserve">2 sept  Uddevallaregattan, Viken Ägir  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</si>
</sst>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6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13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3"/>
      <name val="Verdana"/>
      <family val="2"/>
    </font>
    <font>
      <i/>
      <sz val="10"/>
      <color indexed="10"/>
      <name val="Verdana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3"/>
      <name val="Verdana"/>
      <family val="2"/>
    </font>
    <font>
      <i/>
      <sz val="9"/>
      <color indexed="8"/>
      <name val="Verdana"/>
      <family val="2"/>
    </font>
    <font>
      <i/>
      <sz val="9"/>
      <color indexed="10"/>
      <name val="Verdana"/>
      <family val="2"/>
    </font>
    <font>
      <sz val="9"/>
      <color indexed="10"/>
      <name val="Verdana"/>
      <family val="2"/>
    </font>
    <font>
      <b/>
      <sz val="9"/>
      <color indexed="13"/>
      <name val="Verdana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name val="Calibri"/>
      <family val="2"/>
    </font>
    <font>
      <b/>
      <sz val="8"/>
      <name val="Verdana"/>
      <family val="2"/>
    </font>
    <font>
      <b/>
      <sz val="8"/>
      <color indexed="13"/>
      <name val="Verdana"/>
      <family val="2"/>
    </font>
    <font>
      <sz val="10"/>
      <color indexed="63"/>
      <name val="Verdana"/>
      <family val="2"/>
    </font>
    <font>
      <b/>
      <sz val="10"/>
      <color indexed="56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sz val="9"/>
      <color indexed="12"/>
      <name val="Verdana"/>
      <family val="2"/>
    </font>
    <font>
      <b/>
      <sz val="9"/>
      <color indexed="56"/>
      <name val="Verdana"/>
      <family val="2"/>
    </font>
    <font>
      <strike/>
      <sz val="10"/>
      <name val="Arial"/>
      <family val="2"/>
    </font>
    <font>
      <strike/>
      <sz val="10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1" applyNumberFormat="0" applyFont="0" applyAlignment="0" applyProtection="0"/>
    <xf numFmtId="0" fontId="59" fillId="21" borderId="2" applyNumberFormat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31" borderId="3" applyNumberFormat="0" applyAlignment="0" applyProtection="0"/>
    <xf numFmtId="0" fontId="66" fillId="0" borderId="4" applyNumberFormat="0" applyFill="0" applyAlignment="0" applyProtection="0"/>
    <xf numFmtId="0" fontId="67" fillId="32" borderId="0" applyNumberFormat="0" applyBorder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6" fontId="5" fillId="0" borderId="0" xfId="0" applyNumberFormat="1" applyFont="1" applyAlignment="1">
      <alignment vertical="center" wrapText="1"/>
    </xf>
    <xf numFmtId="0" fontId="6" fillId="0" borderId="0" xfId="44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/>
    </xf>
    <xf numFmtId="16" fontId="2" fillId="0" borderId="0" xfId="0" applyNumberFormat="1" applyFont="1" applyAlignment="1">
      <alignment vertical="center" wrapText="1"/>
    </xf>
    <xf numFmtId="0" fontId="2" fillId="0" borderId="0" xfId="44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44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5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0" fillId="36" borderId="0" xfId="0" applyFont="1" applyFill="1" applyAlignment="1">
      <alignment/>
    </xf>
    <xf numFmtId="16" fontId="5" fillId="0" borderId="0" xfId="0" applyNumberFormat="1" applyFont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left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6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" fontId="1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" fontId="11" fillId="0" borderId="0" xfId="44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44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/>
    </xf>
    <xf numFmtId="0" fontId="21" fillId="0" borderId="0" xfId="44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1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16" fontId="2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16" fontId="5" fillId="0" borderId="0" xfId="0" applyNumberFormat="1" applyFont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16" fontId="5" fillId="0" borderId="14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30" fillId="0" borderId="0" xfId="44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44" applyNumberFormat="1" applyFont="1" applyFill="1" applyBorder="1" applyAlignment="1" applyProtection="1">
      <alignment/>
      <protection/>
    </xf>
    <xf numFmtId="0" fontId="5" fillId="0" borderId="14" xfId="44" applyNumberFormat="1" applyFont="1" applyFill="1" applyBorder="1" applyAlignment="1" applyProtection="1">
      <alignment/>
      <protection/>
    </xf>
    <xf numFmtId="0" fontId="2" fillId="0" borderId="14" xfId="44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4" xfId="44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0" fillId="0" borderId="14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13" fillId="0" borderId="14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7" fillId="0" borderId="14" xfId="44" applyNumberFormat="1" applyFont="1" applyFill="1" applyBorder="1" applyAlignment="1" applyProtection="1">
      <alignment/>
      <protection/>
    </xf>
    <xf numFmtId="0" fontId="12" fillId="0" borderId="17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12" fillId="37" borderId="12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34" fillId="37" borderId="16" xfId="0" applyFont="1" applyFill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3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44" applyAlignment="1">
      <alignment vertical="center"/>
    </xf>
    <xf numFmtId="0" fontId="39" fillId="0" borderId="0" xfId="0" applyFont="1" applyAlignment="1">
      <alignment/>
    </xf>
    <xf numFmtId="0" fontId="1" fillId="38" borderId="11" xfId="0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8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0" xfId="44" applyFont="1" applyAlignment="1">
      <alignment vertical="center"/>
    </xf>
    <xf numFmtId="0" fontId="40" fillId="0" borderId="0" xfId="0" applyFont="1" applyAlignment="1">
      <alignment vertical="center"/>
    </xf>
    <xf numFmtId="0" fontId="2" fillId="7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2" fillId="0" borderId="0" xfId="44" applyFont="1" applyAlignment="1">
      <alignment vertical="center"/>
    </xf>
    <xf numFmtId="0" fontId="75" fillId="0" borderId="0" xfId="44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44" applyFont="1" applyAlignment="1">
      <alignment vertical="center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kss.s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ss.nu/" TargetMode="External" /><Relationship Id="rId2" Type="http://schemas.openxmlformats.org/officeDocument/2006/relationships/hyperlink" Target="http://www.vikenagir.se/" TargetMode="External" /><Relationship Id="rId3" Type="http://schemas.openxmlformats.org/officeDocument/2006/relationships/hyperlink" Target="http://www.lssg.s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kss.se/" TargetMode="External" /><Relationship Id="rId2" Type="http://schemas.openxmlformats.org/officeDocument/2006/relationships/hyperlink" Target="http://www.ssfram.se/" TargetMode="External" /><Relationship Id="rId3" Type="http://schemas.openxmlformats.org/officeDocument/2006/relationships/hyperlink" Target="http://www.stss.nu/" TargetMode="External" /><Relationship Id="rId4" Type="http://schemas.openxmlformats.org/officeDocument/2006/relationships/hyperlink" Target="http://www2.idrottonline.se/default.aspx?id=263740" TargetMode="External" /><Relationship Id="rId5" Type="http://schemas.openxmlformats.org/officeDocument/2006/relationships/hyperlink" Target="http://www.sskaparen.se/" TargetMode="External" /><Relationship Id="rId6" Type="http://schemas.openxmlformats.org/officeDocument/2006/relationships/hyperlink" Target="http://www.ldss.se/" TargetMode="External" /><Relationship Id="rId7" Type="http://schemas.openxmlformats.org/officeDocument/2006/relationships/hyperlink" Target="http://www.stss.nu/" TargetMode="External" /><Relationship Id="rId8" Type="http://schemas.openxmlformats.org/officeDocument/2006/relationships/hyperlink" Target="http://www.vikenagir.se/" TargetMode="External" /><Relationship Id="rId9" Type="http://schemas.openxmlformats.org/officeDocument/2006/relationships/hyperlink" Target="http://www.lssg.se/" TargetMode="External" /><Relationship Id="rId10" Type="http://schemas.openxmlformats.org/officeDocument/2006/relationships/hyperlink" Target="http://www.hkss.nu/" TargetMode="External" /><Relationship Id="rId11" Type="http://schemas.openxmlformats.org/officeDocument/2006/relationships/hyperlink" Target="http://www.vikenagir.s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kss.se/" TargetMode="External" /><Relationship Id="rId2" Type="http://schemas.openxmlformats.org/officeDocument/2006/relationships/hyperlink" Target="http://www.ssfram.se/" TargetMode="External" /><Relationship Id="rId3" Type="http://schemas.openxmlformats.org/officeDocument/2006/relationships/hyperlink" Target="http://www.stss.nu/" TargetMode="External" /><Relationship Id="rId4" Type="http://schemas.openxmlformats.org/officeDocument/2006/relationships/hyperlink" Target="http://www2.idrottonline.se/default.aspx?id=263740" TargetMode="External" /><Relationship Id="rId5" Type="http://schemas.openxmlformats.org/officeDocument/2006/relationships/hyperlink" Target="http://www.sskaparen.se/" TargetMode="External" /><Relationship Id="rId6" Type="http://schemas.openxmlformats.org/officeDocument/2006/relationships/hyperlink" Target="http://www.ssvendels.se/Segelsallskapet_Vendels_Frillesas/Segelsallskapet_Vendels_Frillesas_-_Startsida.html" TargetMode="External" /><Relationship Id="rId7" Type="http://schemas.openxmlformats.org/officeDocument/2006/relationships/hyperlink" Target="http://www.ldss.se/" TargetMode="External" /><Relationship Id="rId8" Type="http://schemas.openxmlformats.org/officeDocument/2006/relationships/hyperlink" Target="http://www.bkss.se/" TargetMode="External" /><Relationship Id="rId9" Type="http://schemas.openxmlformats.org/officeDocument/2006/relationships/hyperlink" Target="http://www.stss.nu/" TargetMode="External" /><Relationship Id="rId10" Type="http://schemas.openxmlformats.org/officeDocument/2006/relationships/hyperlink" Target="http://www.vikenagir.se/" TargetMode="External" /><Relationship Id="rId11" Type="http://schemas.openxmlformats.org/officeDocument/2006/relationships/hyperlink" Target="http://www.lssg.se/" TargetMode="External" /><Relationship Id="rId12" Type="http://schemas.openxmlformats.org/officeDocument/2006/relationships/hyperlink" Target="http://www.norderviken.se/" TargetMode="External" /><Relationship Id="rId13" Type="http://schemas.openxmlformats.org/officeDocument/2006/relationships/hyperlink" Target="http://www.bmbk.nu/" TargetMode="External" /><Relationship Id="rId14" Type="http://schemas.openxmlformats.org/officeDocument/2006/relationships/hyperlink" Target="http://www.hkss.nu/" TargetMode="External" /><Relationship Id="rId15" Type="http://schemas.openxmlformats.org/officeDocument/2006/relationships/hyperlink" Target="http://www.vikenagir.se/" TargetMode="External" /><Relationship Id="rId16" Type="http://schemas.openxmlformats.org/officeDocument/2006/relationships/hyperlink" Target="http://www.ljss.s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kss.se/" TargetMode="External" /><Relationship Id="rId2" Type="http://schemas.openxmlformats.org/officeDocument/2006/relationships/hyperlink" Target="http://www.ssfram.se/" TargetMode="External" /><Relationship Id="rId3" Type="http://schemas.openxmlformats.org/officeDocument/2006/relationships/hyperlink" Target="http://www.stss.nu/" TargetMode="External" /><Relationship Id="rId4" Type="http://schemas.openxmlformats.org/officeDocument/2006/relationships/hyperlink" Target="http://www.kmsnordon.se/" TargetMode="External" /><Relationship Id="rId5" Type="http://schemas.openxmlformats.org/officeDocument/2006/relationships/hyperlink" Target="http://www.lss.o.se/" TargetMode="External" /><Relationship Id="rId6" Type="http://schemas.openxmlformats.org/officeDocument/2006/relationships/hyperlink" Target="http://www.bkss.se/" TargetMode="External" /><Relationship Id="rId7" Type="http://schemas.openxmlformats.org/officeDocument/2006/relationships/hyperlink" Target="http://www.stromstadss.se/" TargetMode="External" /><Relationship Id="rId8" Type="http://schemas.openxmlformats.org/officeDocument/2006/relationships/hyperlink" Target="http://www.lssg.se/" TargetMode="External" /><Relationship Id="rId9" Type="http://schemas.openxmlformats.org/officeDocument/2006/relationships/hyperlink" Target="http://www.norderviken.se/" TargetMode="External" /><Relationship Id="rId10" Type="http://schemas.openxmlformats.org/officeDocument/2006/relationships/hyperlink" Target="http://www.bmbk.nu/" TargetMode="External" /><Relationship Id="rId11" Type="http://schemas.openxmlformats.org/officeDocument/2006/relationships/hyperlink" Target="http://www.hkss.nu/" TargetMode="External" /><Relationship Id="rId12" Type="http://schemas.openxmlformats.org/officeDocument/2006/relationships/hyperlink" Target="http://www.vikenagir.se/" TargetMode="External" /><Relationship Id="rId13" Type="http://schemas.openxmlformats.org/officeDocument/2006/relationships/hyperlink" Target="http://www.ljss.s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drottonline.se/SSNorderviken-Segling/" TargetMode="External" /><Relationship Id="rId2" Type="http://schemas.openxmlformats.org/officeDocument/2006/relationships/hyperlink" Target="https://idrottonline.se/HelleviksstrandsKSS-Segling/" TargetMode="External" /><Relationship Id="rId3" Type="http://schemas.openxmlformats.org/officeDocument/2006/relationships/hyperlink" Target="http://www.vikenagir.nu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kss.se/" TargetMode="External" /><Relationship Id="rId2" Type="http://schemas.openxmlformats.org/officeDocument/2006/relationships/hyperlink" Target="http://www.ssfram.com/framnas.html" TargetMode="External" /><Relationship Id="rId3" Type="http://schemas.openxmlformats.org/officeDocument/2006/relationships/hyperlink" Target="http://www.ldss.se/" TargetMode="External" /><Relationship Id="rId4" Type="http://schemas.openxmlformats.org/officeDocument/2006/relationships/hyperlink" Target="http://kmsnordon.se/" TargetMode="External" /><Relationship Id="rId5" Type="http://schemas.openxmlformats.org/officeDocument/2006/relationships/hyperlink" Target="http://www.hallandsseglingen.se/" TargetMode="External" /><Relationship Id="rId6" Type="http://schemas.openxmlformats.org/officeDocument/2006/relationships/hyperlink" Target="http://idrottonline.se/HelleviksstrandsKSS-Segling" TargetMode="External" /><Relationship Id="rId7" Type="http://schemas.openxmlformats.org/officeDocument/2006/relationships/hyperlink" Target="http://www.ssvendels.se/" TargetMode="External" /><Relationship Id="rId8" Type="http://schemas.openxmlformats.org/officeDocument/2006/relationships/hyperlink" Target="http://www.ldss.se/" TargetMode="External" /><Relationship Id="rId9" Type="http://schemas.openxmlformats.org/officeDocument/2006/relationships/hyperlink" Target="http://www.bkss.se/" TargetMode="External" /><Relationship Id="rId10" Type="http://schemas.openxmlformats.org/officeDocument/2006/relationships/hyperlink" Target="http://www.vikenagir.nu/" TargetMode="External" /><Relationship Id="rId11" Type="http://schemas.openxmlformats.org/officeDocument/2006/relationships/hyperlink" Target="http://www.stromstadss.se/" TargetMode="External" /><Relationship Id="rId12" Type="http://schemas.openxmlformats.org/officeDocument/2006/relationships/hyperlink" Target="http://www.stss.se/" TargetMode="External" /><Relationship Id="rId13" Type="http://schemas.openxmlformats.org/officeDocument/2006/relationships/hyperlink" Target="http://www.lssg.se/" TargetMode="External" /><Relationship Id="rId14" Type="http://schemas.openxmlformats.org/officeDocument/2006/relationships/hyperlink" Target="http://www.vksf.org/Kappseglingar/vastkustkalendern2018/Juli/" TargetMode="External" /><Relationship Id="rId15" Type="http://schemas.openxmlformats.org/officeDocument/2006/relationships/hyperlink" Target="http://idrottonline.se/SSNorderviken-Segling/" TargetMode="External" /><Relationship Id="rId16" Type="http://schemas.openxmlformats.org/officeDocument/2006/relationships/hyperlink" Target="http://idrottonline.se/HelleviksstrandsKSS-Segling" TargetMode="External" /><Relationship Id="rId17" Type="http://schemas.openxmlformats.org/officeDocument/2006/relationships/hyperlink" Target="http://www.vikenagir.n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5">
      <selection activeCell="I32" sqref="I32"/>
    </sheetView>
  </sheetViews>
  <sheetFormatPr defaultColWidth="9.140625" defaultRowHeight="12.75"/>
  <cols>
    <col min="1" max="1" width="43.57421875" style="0" customWidth="1"/>
    <col min="2" max="2" width="52.00390625" style="18" customWidth="1"/>
  </cols>
  <sheetData>
    <row r="1" spans="1:2" ht="12.75">
      <c r="A1" s="219" t="s">
        <v>269</v>
      </c>
      <c r="B1" s="4"/>
    </row>
    <row r="2" spans="1:2" ht="12.75">
      <c r="A2" s="220"/>
      <c r="B2" s="151"/>
    </row>
    <row r="3" spans="1:2" ht="13.5" thickBot="1">
      <c r="A3" s="5" t="s">
        <v>280</v>
      </c>
      <c r="B3" s="129"/>
    </row>
    <row r="4" spans="1:2" ht="13.5" thickBot="1">
      <c r="A4" s="222"/>
      <c r="B4" s="231"/>
    </row>
    <row r="5" spans="1:2" ht="13.5" thickBot="1">
      <c r="A5" s="221" t="s">
        <v>268</v>
      </c>
      <c r="B5" s="232" t="s">
        <v>4</v>
      </c>
    </row>
    <row r="6" ht="12.75">
      <c r="A6" s="224"/>
    </row>
    <row r="7" spans="1:2" ht="12.75">
      <c r="A7" s="234" t="s">
        <v>270</v>
      </c>
      <c r="B7" s="35">
        <v>10</v>
      </c>
    </row>
    <row r="8" spans="1:2" ht="12.75">
      <c r="A8" s="237" t="s">
        <v>271</v>
      </c>
      <c r="B8" s="132" t="s">
        <v>9</v>
      </c>
    </row>
    <row r="9" spans="1:2" ht="12.75">
      <c r="A9" s="234" t="s">
        <v>272</v>
      </c>
      <c r="B9" s="35">
        <v>9</v>
      </c>
    </row>
    <row r="10" spans="1:2" ht="12.75">
      <c r="A10" s="234" t="s">
        <v>273</v>
      </c>
      <c r="B10" s="35">
        <v>38</v>
      </c>
    </row>
    <row r="11" spans="1:2" ht="12.75">
      <c r="A11" s="34" t="s">
        <v>274</v>
      </c>
      <c r="B11" s="35">
        <v>10</v>
      </c>
    </row>
    <row r="12" spans="1:2" ht="12.75">
      <c r="A12" s="34" t="s">
        <v>275</v>
      </c>
      <c r="B12" s="35">
        <v>16</v>
      </c>
    </row>
    <row r="13" spans="1:2" ht="12.75">
      <c r="A13" s="34" t="s">
        <v>276</v>
      </c>
      <c r="B13" s="35">
        <v>48</v>
      </c>
    </row>
    <row r="14" spans="1:2" ht="12.75">
      <c r="A14" s="34" t="s">
        <v>277</v>
      </c>
      <c r="B14" s="35">
        <v>15</v>
      </c>
    </row>
    <row r="15" spans="1:2" ht="12.75">
      <c r="A15" s="131" t="s">
        <v>278</v>
      </c>
      <c r="B15" s="132" t="s">
        <v>9</v>
      </c>
    </row>
    <row r="16" spans="1:2" ht="12.75">
      <c r="A16" s="34" t="s">
        <v>279</v>
      </c>
      <c r="B16" s="35">
        <v>10</v>
      </c>
    </row>
    <row r="17" spans="1:2" ht="12.75">
      <c r="A17" s="34"/>
      <c r="B17" s="35"/>
    </row>
    <row r="18" ht="12.75">
      <c r="A18" s="17"/>
    </row>
    <row r="19" spans="1:2" ht="12.75">
      <c r="A19" s="225" t="s">
        <v>281</v>
      </c>
      <c r="B19" s="233"/>
    </row>
    <row r="20" ht="12.75">
      <c r="A20" s="34"/>
    </row>
    <row r="21" spans="1:2" ht="13.5" thickBot="1">
      <c r="A21" s="221" t="s">
        <v>268</v>
      </c>
      <c r="B21" s="232" t="s">
        <v>4</v>
      </c>
    </row>
    <row r="22" ht="12.75">
      <c r="A22" s="17" t="s">
        <v>44</v>
      </c>
    </row>
    <row r="23" spans="1:2" ht="12.75">
      <c r="A23" s="235" t="s">
        <v>302</v>
      </c>
      <c r="B23" s="35">
        <v>5</v>
      </c>
    </row>
    <row r="24" spans="1:2" ht="12.75">
      <c r="A24" s="235" t="s">
        <v>303</v>
      </c>
      <c r="B24" s="35">
        <v>16</v>
      </c>
    </row>
    <row r="25" spans="1:2" ht="12.75">
      <c r="A25" s="235" t="s">
        <v>304</v>
      </c>
      <c r="B25" s="35">
        <v>38</v>
      </c>
    </row>
    <row r="26" spans="1:2" ht="12.75">
      <c r="A26" s="235" t="s">
        <v>305</v>
      </c>
      <c r="B26" s="35">
        <v>10</v>
      </c>
    </row>
    <row r="27" spans="1:2" ht="12.75">
      <c r="A27" s="235" t="s">
        <v>306</v>
      </c>
      <c r="B27" s="35">
        <v>16</v>
      </c>
    </row>
    <row r="28" spans="1:2" ht="12.75">
      <c r="A28" s="235" t="s">
        <v>307</v>
      </c>
      <c r="B28" s="236">
        <v>14</v>
      </c>
    </row>
    <row r="29" spans="1:2" s="89" customFormat="1" ht="12.75">
      <c r="A29" s="34" t="s">
        <v>301</v>
      </c>
      <c r="B29" s="35">
        <v>48</v>
      </c>
    </row>
    <row r="30" spans="1:2" ht="12.75">
      <c r="A30" s="34" t="s">
        <v>308</v>
      </c>
      <c r="B30" s="35">
        <v>6</v>
      </c>
    </row>
    <row r="31" ht="12.75">
      <c r="A31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E46" sqref="E46"/>
    </sheetView>
  </sheetViews>
  <sheetFormatPr defaultColWidth="9.00390625" defaultRowHeight="12.75"/>
  <cols>
    <col min="1" max="1" width="15.57421875" style="0" customWidth="1"/>
    <col min="2" max="2" width="35.7109375" style="0" customWidth="1"/>
    <col min="3" max="3" width="37.140625" style="0" customWidth="1"/>
    <col min="4" max="4" width="37.421875" style="1" customWidth="1"/>
  </cols>
  <sheetData>
    <row r="1" spans="1:4" ht="14.25" customHeight="1">
      <c r="A1" s="119" t="s">
        <v>148</v>
      </c>
      <c r="B1" s="119"/>
      <c r="C1" s="120"/>
      <c r="D1" s="121"/>
    </row>
    <row r="2" spans="1:4" ht="12.75">
      <c r="A2" s="122" t="s">
        <v>40</v>
      </c>
      <c r="B2" s="123"/>
      <c r="C2" s="123"/>
      <c r="D2" s="124"/>
    </row>
    <row r="3" spans="1:4" ht="12.75">
      <c r="A3" s="125" t="s">
        <v>149</v>
      </c>
      <c r="B3" s="122" t="s">
        <v>150</v>
      </c>
      <c r="C3" s="126" t="s">
        <v>48</v>
      </c>
      <c r="D3" s="126" t="s">
        <v>4</v>
      </c>
    </row>
    <row r="4" spans="1:4" ht="12.75">
      <c r="A4" s="127">
        <v>41783</v>
      </c>
      <c r="B4" s="17" t="s">
        <v>46</v>
      </c>
      <c r="C4" s="17" t="s">
        <v>151</v>
      </c>
      <c r="D4" s="18">
        <v>69</v>
      </c>
    </row>
    <row r="5" spans="1:4" ht="12.75">
      <c r="A5" s="127">
        <v>41790</v>
      </c>
      <c r="B5" s="17" t="s">
        <v>62</v>
      </c>
      <c r="C5" s="17" t="s">
        <v>63</v>
      </c>
      <c r="D5" s="18">
        <v>32</v>
      </c>
    </row>
    <row r="6" spans="1:4" ht="12.75">
      <c r="A6" s="127">
        <v>41797</v>
      </c>
      <c r="B6" s="17" t="s">
        <v>64</v>
      </c>
      <c r="C6" s="17" t="s">
        <v>65</v>
      </c>
      <c r="D6" s="18">
        <v>12</v>
      </c>
    </row>
    <row r="7" spans="1:4" ht="12.75">
      <c r="A7" s="127">
        <v>41804</v>
      </c>
      <c r="B7" s="17" t="s">
        <v>66</v>
      </c>
      <c r="C7" s="17" t="s">
        <v>67</v>
      </c>
      <c r="D7" s="18">
        <v>11</v>
      </c>
    </row>
    <row r="8" spans="1:4" ht="12.75">
      <c r="A8" s="127">
        <v>41818</v>
      </c>
      <c r="B8" s="17" t="s">
        <v>68</v>
      </c>
      <c r="C8" s="17" t="s">
        <v>69</v>
      </c>
      <c r="D8" s="18">
        <v>7</v>
      </c>
    </row>
    <row r="9" spans="1:4" ht="12.75">
      <c r="A9" s="127">
        <v>41832</v>
      </c>
      <c r="B9" s="17" t="s">
        <v>152</v>
      </c>
      <c r="C9" s="17" t="s">
        <v>71</v>
      </c>
      <c r="D9" s="18">
        <v>22</v>
      </c>
    </row>
    <row r="10" spans="1:4" ht="12.75">
      <c r="A10" s="127">
        <v>41833</v>
      </c>
      <c r="B10" s="17" t="s">
        <v>153</v>
      </c>
      <c r="C10" s="17" t="s">
        <v>154</v>
      </c>
      <c r="D10" s="18">
        <v>15</v>
      </c>
    </row>
    <row r="11" spans="1:4" ht="12.75">
      <c r="A11" s="127">
        <v>41853</v>
      </c>
      <c r="B11" s="17" t="s">
        <v>58</v>
      </c>
      <c r="C11" s="17" t="s">
        <v>59</v>
      </c>
      <c r="D11" s="18">
        <v>60</v>
      </c>
    </row>
    <row r="12" spans="1:4" ht="12.75">
      <c r="A12" s="127">
        <v>41860</v>
      </c>
      <c r="B12" s="17" t="s">
        <v>74</v>
      </c>
      <c r="C12" s="17" t="s">
        <v>155</v>
      </c>
      <c r="D12" s="18">
        <v>5</v>
      </c>
    </row>
    <row r="13" spans="1:4" ht="12.75">
      <c r="A13" s="127">
        <v>41874</v>
      </c>
      <c r="B13" s="17" t="s">
        <v>76</v>
      </c>
      <c r="C13" s="17" t="s">
        <v>65</v>
      </c>
      <c r="D13" s="18">
        <v>13</v>
      </c>
    </row>
    <row r="14" spans="1:4" ht="12.75">
      <c r="A14" s="34"/>
      <c r="B14" s="34"/>
      <c r="C14" s="34"/>
      <c r="D14" s="35">
        <f>SUM(D4:D13)</f>
        <v>246</v>
      </c>
    </row>
    <row r="15" spans="1:4" ht="12.75">
      <c r="A15" s="6" t="s">
        <v>47</v>
      </c>
      <c r="B15" s="101"/>
      <c r="C15" s="101"/>
      <c r="D15" s="102"/>
    </row>
    <row r="16" spans="1:4" ht="12.75">
      <c r="A16" s="128" t="s">
        <v>149</v>
      </c>
      <c r="B16" s="6" t="s">
        <v>150</v>
      </c>
      <c r="C16" s="129" t="s">
        <v>48</v>
      </c>
      <c r="D16" s="129" t="s">
        <v>4</v>
      </c>
    </row>
    <row r="17" spans="1:4" ht="12.75">
      <c r="A17" s="127">
        <v>41777</v>
      </c>
      <c r="B17" s="17" t="s">
        <v>49</v>
      </c>
      <c r="C17" s="17" t="s">
        <v>50</v>
      </c>
      <c r="D17" s="18">
        <v>48</v>
      </c>
    </row>
    <row r="18" spans="1:4" ht="12.75">
      <c r="A18" s="127">
        <v>41783</v>
      </c>
      <c r="B18" s="17" t="s">
        <v>46</v>
      </c>
      <c r="C18" s="17" t="s">
        <v>99</v>
      </c>
      <c r="D18" s="18">
        <v>69</v>
      </c>
    </row>
    <row r="19" spans="1:4" ht="12.75">
      <c r="A19" s="127">
        <v>41790</v>
      </c>
      <c r="B19" s="17" t="s">
        <v>52</v>
      </c>
      <c r="C19" s="17" t="s">
        <v>53</v>
      </c>
      <c r="D19" s="18">
        <v>2</v>
      </c>
    </row>
    <row r="20" spans="1:4" ht="12.75">
      <c r="A20" s="127">
        <v>41797</v>
      </c>
      <c r="B20" s="17" t="s">
        <v>54</v>
      </c>
      <c r="C20" s="17" t="s">
        <v>55</v>
      </c>
      <c r="D20" s="18">
        <v>9</v>
      </c>
    </row>
    <row r="21" spans="1:4" ht="12.75">
      <c r="A21" s="127">
        <v>41805</v>
      </c>
      <c r="B21" s="17" t="s">
        <v>56</v>
      </c>
      <c r="C21" s="17" t="s">
        <v>57</v>
      </c>
      <c r="D21" s="18">
        <v>11</v>
      </c>
    </row>
    <row r="22" spans="1:4" ht="12.75">
      <c r="A22" s="127">
        <v>41874</v>
      </c>
      <c r="B22" s="17" t="s">
        <v>85</v>
      </c>
      <c r="C22" s="17" t="s">
        <v>140</v>
      </c>
      <c r="D22" s="18">
        <v>10</v>
      </c>
    </row>
    <row r="23" spans="1:4" ht="12.75">
      <c r="A23" s="127">
        <v>41895</v>
      </c>
      <c r="B23" s="17" t="s">
        <v>60</v>
      </c>
      <c r="C23" s="17" t="s">
        <v>55</v>
      </c>
      <c r="D23" s="18">
        <v>40</v>
      </c>
    </row>
    <row r="24" spans="1:4" ht="12.75">
      <c r="A24" s="127">
        <v>41902</v>
      </c>
      <c r="B24" s="17" t="s">
        <v>61</v>
      </c>
      <c r="C24" s="17" t="s">
        <v>50</v>
      </c>
      <c r="D24" s="18">
        <v>40</v>
      </c>
    </row>
    <row r="25" spans="1:4" ht="12.75">
      <c r="A25" s="17"/>
      <c r="B25" s="17"/>
      <c r="C25" s="17"/>
      <c r="D25" s="35">
        <f>SUM(D17:D24)</f>
        <v>229</v>
      </c>
    </row>
    <row r="26" spans="1:4" ht="12.75">
      <c r="A26" s="6" t="s">
        <v>77</v>
      </c>
      <c r="B26" s="101"/>
      <c r="C26" s="101"/>
      <c r="D26" s="102"/>
    </row>
    <row r="27" spans="1:4" ht="12.75">
      <c r="A27" s="128" t="s">
        <v>149</v>
      </c>
      <c r="B27" s="6" t="s">
        <v>150</v>
      </c>
      <c r="C27" s="129" t="s">
        <v>48</v>
      </c>
      <c r="D27" s="129" t="s">
        <v>4</v>
      </c>
    </row>
    <row r="28" spans="1:4" ht="12.75">
      <c r="A28" s="130">
        <v>41790</v>
      </c>
      <c r="B28" s="131" t="s">
        <v>156</v>
      </c>
      <c r="C28" s="131" t="s">
        <v>79</v>
      </c>
      <c r="D28" s="132" t="s">
        <v>157</v>
      </c>
    </row>
    <row r="29" spans="1:4" ht="12.75">
      <c r="A29" s="127">
        <v>41797</v>
      </c>
      <c r="B29" s="17" t="s">
        <v>80</v>
      </c>
      <c r="C29" s="17" t="s">
        <v>158</v>
      </c>
      <c r="D29" s="18">
        <v>16</v>
      </c>
    </row>
    <row r="30" spans="1:4" ht="12.75">
      <c r="A30" s="127">
        <v>41804</v>
      </c>
      <c r="B30" s="17" t="s">
        <v>159</v>
      </c>
      <c r="C30" s="17" t="s">
        <v>79</v>
      </c>
      <c r="D30" s="18">
        <v>6</v>
      </c>
    </row>
    <row r="31" spans="1:4" ht="12.75">
      <c r="A31" s="127">
        <v>41854</v>
      </c>
      <c r="B31" s="17" t="s">
        <v>160</v>
      </c>
      <c r="C31" s="17" t="s">
        <v>79</v>
      </c>
      <c r="D31" s="18">
        <v>3</v>
      </c>
    </row>
    <row r="32" spans="1:4" ht="12.75">
      <c r="A32" s="127">
        <v>41860</v>
      </c>
      <c r="B32" s="17" t="s">
        <v>114</v>
      </c>
      <c r="C32" s="17" t="s">
        <v>161</v>
      </c>
      <c r="D32" s="18">
        <v>3</v>
      </c>
    </row>
    <row r="33" spans="1:4" ht="12.75">
      <c r="A33" s="127">
        <v>41874</v>
      </c>
      <c r="B33" s="17" t="s">
        <v>83</v>
      </c>
      <c r="C33" s="17" t="s">
        <v>84</v>
      </c>
      <c r="D33" s="18">
        <v>5</v>
      </c>
    </row>
    <row r="34" spans="1:4" ht="12.75">
      <c r="A34" s="127">
        <v>41874</v>
      </c>
      <c r="B34" s="17" t="s">
        <v>85</v>
      </c>
      <c r="C34" s="17" t="s">
        <v>140</v>
      </c>
      <c r="D34" s="18">
        <v>10</v>
      </c>
    </row>
    <row r="36" ht="12.75">
      <c r="D36" s="35">
        <f>SUM(D29:D35)</f>
        <v>43</v>
      </c>
    </row>
    <row r="39" spans="1:4" ht="12.75">
      <c r="A39" s="133" t="s">
        <v>26</v>
      </c>
      <c r="B39" s="133">
        <v>2014</v>
      </c>
      <c r="C39" s="133"/>
      <c r="D39" s="134"/>
    </row>
    <row r="40" spans="1:4" ht="12.75">
      <c r="A40" s="128" t="s">
        <v>149</v>
      </c>
      <c r="B40" s="6" t="s">
        <v>150</v>
      </c>
      <c r="C40" s="129" t="s">
        <v>48</v>
      </c>
      <c r="D40" s="129" t="s">
        <v>4</v>
      </c>
    </row>
    <row r="41" spans="1:4" ht="12.75">
      <c r="A41" s="127">
        <v>41777</v>
      </c>
      <c r="B41" s="17" t="s">
        <v>49</v>
      </c>
      <c r="C41" s="17" t="s">
        <v>162</v>
      </c>
      <c r="D41" s="18">
        <v>24</v>
      </c>
    </row>
    <row r="42" spans="1:4" ht="12.75">
      <c r="A42" s="127">
        <v>41783</v>
      </c>
      <c r="B42" s="17" t="s">
        <v>163</v>
      </c>
      <c r="C42" s="17" t="s">
        <v>99</v>
      </c>
      <c r="D42" s="18">
        <v>34</v>
      </c>
    </row>
    <row r="43" spans="1:4" ht="12.75">
      <c r="A43" s="135" t="s">
        <v>164</v>
      </c>
      <c r="B43" s="17" t="s">
        <v>165</v>
      </c>
      <c r="C43" s="17" t="s">
        <v>166</v>
      </c>
      <c r="D43" s="18">
        <v>64</v>
      </c>
    </row>
    <row r="44" spans="1:4" ht="12.75">
      <c r="A44" s="127">
        <v>41853</v>
      </c>
      <c r="B44" s="17" t="s">
        <v>58</v>
      </c>
      <c r="C44" s="17" t="s">
        <v>167</v>
      </c>
      <c r="D44" s="18">
        <v>29</v>
      </c>
    </row>
    <row r="45" spans="1:4" ht="12.75">
      <c r="A45" s="127">
        <v>41857</v>
      </c>
      <c r="B45" s="17" t="s">
        <v>168</v>
      </c>
      <c r="C45" s="17" t="s">
        <v>99</v>
      </c>
      <c r="D45" s="18">
        <v>109</v>
      </c>
    </row>
    <row r="46" spans="1:4" ht="12.75">
      <c r="A46" s="127">
        <v>41902</v>
      </c>
      <c r="B46" s="17" t="s">
        <v>61</v>
      </c>
      <c r="C46" s="17" t="s">
        <v>162</v>
      </c>
      <c r="D46" s="18">
        <v>40</v>
      </c>
    </row>
    <row r="47" ht="12.75">
      <c r="D47" s="35">
        <f>SUM(D41:D46)</f>
        <v>300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8.421875" style="0" customWidth="1"/>
    <col min="2" max="2" width="41.00390625" style="0" customWidth="1"/>
    <col min="3" max="3" width="29.00390625" style="0" customWidth="1"/>
  </cols>
  <sheetData>
    <row r="1" spans="1:4" ht="12.75">
      <c r="A1" s="136" t="s">
        <v>149</v>
      </c>
      <c r="B1" s="137" t="s">
        <v>150</v>
      </c>
      <c r="C1" s="138" t="s">
        <v>39</v>
      </c>
      <c r="D1" s="138"/>
    </row>
    <row r="2" spans="1:4" ht="12.75">
      <c r="A2" s="139">
        <v>41412</v>
      </c>
      <c r="B2" s="12" t="s">
        <v>169</v>
      </c>
      <c r="C2" s="140">
        <v>40</v>
      </c>
      <c r="D2" s="141"/>
    </row>
    <row r="3" spans="1:4" ht="12.75">
      <c r="A3" s="139">
        <v>41419</v>
      </c>
      <c r="B3" s="85" t="s">
        <v>170</v>
      </c>
      <c r="C3" s="140">
        <v>69</v>
      </c>
      <c r="D3" s="141"/>
    </row>
    <row r="4" spans="1:4" ht="12.75">
      <c r="A4" s="142">
        <v>41427</v>
      </c>
      <c r="B4" s="143" t="s">
        <v>171</v>
      </c>
      <c r="C4" s="140">
        <v>6</v>
      </c>
      <c r="D4" s="141"/>
    </row>
    <row r="5" spans="1:4" ht="12.75">
      <c r="A5" s="142">
        <v>41440</v>
      </c>
      <c r="B5" s="143" t="s">
        <v>172</v>
      </c>
      <c r="C5" s="140">
        <v>9</v>
      </c>
      <c r="D5" s="141"/>
    </row>
    <row r="6" spans="1:4" ht="12.75">
      <c r="A6" s="142">
        <v>41517</v>
      </c>
      <c r="B6" s="143" t="s">
        <v>173</v>
      </c>
      <c r="C6" s="140">
        <v>14</v>
      </c>
      <c r="D6" s="141"/>
    </row>
    <row r="7" spans="1:4" ht="12.75">
      <c r="A7" s="142">
        <v>41531</v>
      </c>
      <c r="B7" s="143" t="s">
        <v>60</v>
      </c>
      <c r="C7" s="140">
        <v>36</v>
      </c>
      <c r="D7" s="141"/>
    </row>
    <row r="8" spans="1:4" ht="12.75">
      <c r="A8" s="142">
        <v>41538</v>
      </c>
      <c r="B8" s="143" t="s">
        <v>61</v>
      </c>
      <c r="C8" s="140">
        <v>41</v>
      </c>
      <c r="D8" s="141"/>
    </row>
    <row r="9" spans="1:4" ht="12.75">
      <c r="A9" s="144"/>
      <c r="B9" s="143"/>
      <c r="C9" s="140"/>
      <c r="D9" s="141"/>
    </row>
    <row r="10" spans="1:4" ht="12.75">
      <c r="A10" s="144"/>
      <c r="B10" s="143"/>
      <c r="C10" s="141">
        <f>SUM(C2:C9)</f>
        <v>215</v>
      </c>
      <c r="D10" s="141"/>
    </row>
    <row r="11" spans="1:4" ht="12.75">
      <c r="A11" s="145"/>
      <c r="B11" s="12"/>
      <c r="C11" s="35"/>
      <c r="D11" s="141"/>
    </row>
    <row r="12" spans="1:4" ht="12.75">
      <c r="A12" s="146"/>
      <c r="B12" s="12"/>
      <c r="C12" s="141"/>
      <c r="D12" s="141"/>
    </row>
    <row r="13" spans="1:4" ht="12.75">
      <c r="A13" s="147"/>
      <c r="B13" s="12"/>
      <c r="C13" s="141"/>
      <c r="D13" s="141"/>
    </row>
    <row r="14" spans="1:4" ht="12.75">
      <c r="A14" s="148" t="s">
        <v>174</v>
      </c>
      <c r="B14" s="149" t="s">
        <v>175</v>
      </c>
      <c r="C14" s="150"/>
      <c r="D14" s="150"/>
    </row>
    <row r="15" spans="1:4" ht="12.75">
      <c r="A15" s="139">
        <v>41419</v>
      </c>
      <c r="B15" s="85" t="s">
        <v>170</v>
      </c>
      <c r="C15" s="140">
        <v>69</v>
      </c>
      <c r="D15" s="151"/>
    </row>
    <row r="16" spans="1:4" ht="12.75">
      <c r="A16" s="142">
        <v>41419</v>
      </c>
      <c r="B16" s="143" t="s">
        <v>176</v>
      </c>
      <c r="C16" s="13">
        <v>29</v>
      </c>
      <c r="D16" s="151"/>
    </row>
    <row r="17" spans="1:4" ht="12.75">
      <c r="A17" s="142">
        <v>41440</v>
      </c>
      <c r="B17" s="143" t="s">
        <v>177</v>
      </c>
      <c r="C17" s="13">
        <v>18</v>
      </c>
      <c r="D17" s="151"/>
    </row>
    <row r="18" spans="1:4" ht="12.75">
      <c r="A18" s="139">
        <v>41454</v>
      </c>
      <c r="B18" s="12" t="s">
        <v>178</v>
      </c>
      <c r="C18" s="13">
        <v>11</v>
      </c>
      <c r="D18" s="151"/>
    </row>
    <row r="19" spans="1:4" ht="12.75">
      <c r="A19" s="127">
        <v>41468</v>
      </c>
      <c r="B19" s="17" t="s">
        <v>179</v>
      </c>
      <c r="C19" s="140">
        <v>21</v>
      </c>
      <c r="D19" s="141"/>
    </row>
    <row r="20" spans="1:4" ht="12.75">
      <c r="A20" s="139">
        <v>41469</v>
      </c>
      <c r="B20" s="12" t="s">
        <v>180</v>
      </c>
      <c r="C20" s="140">
        <v>20</v>
      </c>
      <c r="D20" s="141"/>
    </row>
    <row r="21" spans="1:4" ht="12.75">
      <c r="A21" s="139">
        <v>41489</v>
      </c>
      <c r="B21" s="152" t="s">
        <v>58</v>
      </c>
      <c r="C21" s="140">
        <v>50</v>
      </c>
      <c r="D21" s="141"/>
    </row>
    <row r="22" spans="1:4" ht="12.75">
      <c r="A22" s="127">
        <v>41510</v>
      </c>
      <c r="B22" s="17" t="s">
        <v>181</v>
      </c>
      <c r="C22" s="140">
        <v>8</v>
      </c>
      <c r="D22" s="141"/>
    </row>
    <row r="23" spans="1:4" ht="12.75">
      <c r="A23" s="145"/>
      <c r="B23" s="152"/>
      <c r="C23" s="140"/>
      <c r="D23" s="141"/>
    </row>
    <row r="24" spans="1:3" ht="12.75">
      <c r="A24" s="145"/>
      <c r="B24" s="152"/>
      <c r="C24" s="35">
        <f>SUM(C15:C23)</f>
        <v>226</v>
      </c>
    </row>
    <row r="25" spans="1:3" ht="12.75">
      <c r="A25" s="34"/>
      <c r="B25" s="34"/>
      <c r="C25" s="35"/>
    </row>
    <row r="26" spans="1:4" ht="12.75">
      <c r="A26" s="136" t="s">
        <v>182</v>
      </c>
      <c r="B26" s="137" t="s">
        <v>175</v>
      </c>
      <c r="C26" s="138" t="s">
        <v>39</v>
      </c>
      <c r="D26" s="138"/>
    </row>
    <row r="27" spans="1:4" ht="12.75">
      <c r="A27" s="139">
        <v>41440</v>
      </c>
      <c r="B27" s="12" t="s">
        <v>183</v>
      </c>
      <c r="C27" s="140">
        <v>6</v>
      </c>
      <c r="D27" s="141"/>
    </row>
    <row r="28" spans="1:4" ht="12.75">
      <c r="A28" s="139">
        <v>41454</v>
      </c>
      <c r="B28" s="85" t="s">
        <v>184</v>
      </c>
      <c r="C28" s="140">
        <v>17</v>
      </c>
      <c r="D28" s="141"/>
    </row>
    <row r="29" spans="1:4" ht="12.75">
      <c r="A29" s="142">
        <v>41503</v>
      </c>
      <c r="B29" s="143" t="s">
        <v>185</v>
      </c>
      <c r="C29" s="140">
        <v>6</v>
      </c>
      <c r="D29" s="141"/>
    </row>
    <row r="30" spans="1:4" ht="12.75">
      <c r="A30" s="142">
        <v>41517</v>
      </c>
      <c r="B30" s="143" t="s">
        <v>173</v>
      </c>
      <c r="C30" s="140">
        <v>14</v>
      </c>
      <c r="D30" s="141"/>
    </row>
    <row r="31" spans="1:4" ht="12.75">
      <c r="A31" s="144"/>
      <c r="B31" s="143"/>
      <c r="C31" s="140"/>
      <c r="D31" s="141"/>
    </row>
    <row r="32" spans="1:4" ht="12.75">
      <c r="A32" s="144"/>
      <c r="B32" s="143"/>
      <c r="C32" s="141">
        <f>SUM(C27:C31)</f>
        <v>43</v>
      </c>
      <c r="D32" s="141"/>
    </row>
    <row r="33" spans="1:4" ht="12.75">
      <c r="A33" s="144"/>
      <c r="B33" s="143"/>
      <c r="C33" s="140"/>
      <c r="D33" s="141"/>
    </row>
    <row r="34" spans="1:4" ht="12.75">
      <c r="A34" s="144"/>
      <c r="B34" s="143"/>
      <c r="C34" s="140"/>
      <c r="D34" s="141"/>
    </row>
    <row r="35" spans="1:4" ht="12.75">
      <c r="A35" s="144"/>
      <c r="B35" s="143"/>
      <c r="C35" s="140"/>
      <c r="D35" s="141"/>
    </row>
    <row r="36" spans="1:4" ht="12.75">
      <c r="A36" s="145"/>
      <c r="B36" s="12"/>
      <c r="C36" s="35"/>
      <c r="D36" s="1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6">
      <selection activeCell="A21" sqref="A21"/>
    </sheetView>
  </sheetViews>
  <sheetFormatPr defaultColWidth="9.00390625" defaultRowHeight="12.75"/>
  <cols>
    <col min="1" max="1" width="30.140625" style="0" customWidth="1"/>
    <col min="2" max="2" width="23.8515625" style="0" customWidth="1"/>
  </cols>
  <sheetData>
    <row r="1" spans="1:4" ht="12.75">
      <c r="A1" s="136" t="s">
        <v>186</v>
      </c>
      <c r="B1" s="137" t="s">
        <v>175</v>
      </c>
      <c r="C1" s="138" t="s">
        <v>39</v>
      </c>
      <c r="D1" s="138"/>
    </row>
    <row r="2" spans="1:4" ht="12.75">
      <c r="A2" s="153" t="s">
        <v>187</v>
      </c>
      <c r="B2" s="12"/>
      <c r="C2" s="140">
        <v>38</v>
      </c>
      <c r="D2" s="141"/>
    </row>
    <row r="3" spans="1:4" ht="12.75">
      <c r="A3" s="145" t="s">
        <v>46</v>
      </c>
      <c r="B3" s="85"/>
      <c r="C3" s="140">
        <v>71</v>
      </c>
      <c r="D3" s="141"/>
    </row>
    <row r="4" spans="1:4" ht="12.75">
      <c r="A4" s="144" t="s">
        <v>52</v>
      </c>
      <c r="B4" s="143"/>
      <c r="C4" s="140">
        <v>6</v>
      </c>
      <c r="D4" s="141"/>
    </row>
    <row r="5" spans="1:4" ht="12.75">
      <c r="A5" s="144" t="s">
        <v>78</v>
      </c>
      <c r="B5" s="143"/>
      <c r="C5" s="140">
        <v>13</v>
      </c>
      <c r="D5" s="141"/>
    </row>
    <row r="6" spans="1:4" ht="12.75">
      <c r="A6" s="144" t="s">
        <v>82</v>
      </c>
      <c r="B6" s="143"/>
      <c r="C6" s="140">
        <v>18</v>
      </c>
      <c r="D6" s="141"/>
    </row>
    <row r="7" spans="1:4" ht="12.75">
      <c r="A7" s="144" t="s">
        <v>85</v>
      </c>
      <c r="B7" s="143"/>
      <c r="C7" s="140">
        <v>13</v>
      </c>
      <c r="D7" s="141"/>
    </row>
    <row r="8" spans="1:4" ht="12.75">
      <c r="A8" s="144" t="s">
        <v>60</v>
      </c>
      <c r="B8" s="143"/>
      <c r="C8" s="140">
        <v>24</v>
      </c>
      <c r="D8" s="141"/>
    </row>
    <row r="9" spans="1:4" ht="12.75">
      <c r="A9" s="144" t="s">
        <v>61</v>
      </c>
      <c r="B9" s="143"/>
      <c r="C9" s="140">
        <v>35</v>
      </c>
      <c r="D9" s="141"/>
    </row>
    <row r="10" spans="1:4" ht="12.75">
      <c r="A10" s="144"/>
      <c r="B10" s="143"/>
      <c r="C10" s="140"/>
      <c r="D10" s="141"/>
    </row>
    <row r="11" spans="1:4" ht="12.75">
      <c r="A11" s="145"/>
      <c r="B11" s="12"/>
      <c r="C11" s="35">
        <f>SUM(C2:C10)</f>
        <v>218</v>
      </c>
      <c r="D11" s="141"/>
    </row>
    <row r="12" spans="1:4" ht="12.75">
      <c r="A12" s="146"/>
      <c r="B12" s="12"/>
      <c r="C12" s="141"/>
      <c r="D12" s="141"/>
    </row>
    <row r="13" spans="1:4" ht="12.75">
      <c r="A13" s="147"/>
      <c r="B13" s="12"/>
      <c r="C13" s="141"/>
      <c r="D13" s="141"/>
    </row>
    <row r="14" spans="1:4" ht="12.75">
      <c r="A14" s="148" t="s">
        <v>174</v>
      </c>
      <c r="B14" s="149" t="s">
        <v>175</v>
      </c>
      <c r="C14" s="150"/>
      <c r="D14" s="150"/>
    </row>
    <row r="15" spans="1:4" ht="12.75">
      <c r="A15" s="145" t="s">
        <v>46</v>
      </c>
      <c r="B15" s="85"/>
      <c r="C15" s="140">
        <v>71</v>
      </c>
      <c r="D15" s="151"/>
    </row>
    <row r="16" spans="1:4" ht="12.75">
      <c r="A16" s="144" t="s">
        <v>62</v>
      </c>
      <c r="B16" s="143"/>
      <c r="C16" s="13">
        <v>21</v>
      </c>
      <c r="D16" s="151"/>
    </row>
    <row r="17" spans="1:4" ht="12.75">
      <c r="A17" s="144" t="s">
        <v>64</v>
      </c>
      <c r="B17" s="143"/>
      <c r="C17" s="13">
        <v>4</v>
      </c>
      <c r="D17" s="151"/>
    </row>
    <row r="18" spans="1:4" ht="12.75">
      <c r="A18" s="145" t="s">
        <v>188</v>
      </c>
      <c r="B18" s="154"/>
      <c r="C18" s="13">
        <v>9</v>
      </c>
      <c r="D18" s="151"/>
    </row>
    <row r="19" spans="1:4" ht="12.75">
      <c r="A19" s="17" t="s">
        <v>189</v>
      </c>
      <c r="B19" s="17"/>
      <c r="C19" s="140">
        <v>0</v>
      </c>
      <c r="D19" s="141"/>
    </row>
    <row r="20" spans="1:4" ht="12.75">
      <c r="A20" s="145" t="s">
        <v>152</v>
      </c>
      <c r="B20" s="12"/>
      <c r="C20" s="140">
        <v>18</v>
      </c>
      <c r="D20" s="141"/>
    </row>
    <row r="21" spans="1:4" ht="12.75">
      <c r="A21" s="145" t="s">
        <v>72</v>
      </c>
      <c r="B21" s="152"/>
      <c r="C21" s="140">
        <v>9</v>
      </c>
      <c r="D21" s="141"/>
    </row>
    <row r="22" spans="1:4" ht="12.75">
      <c r="A22" s="17" t="s">
        <v>58</v>
      </c>
      <c r="B22" s="17"/>
      <c r="C22" s="140">
        <v>55</v>
      </c>
      <c r="D22" s="141"/>
    </row>
    <row r="23" spans="1:4" ht="12.75">
      <c r="A23" s="145" t="s">
        <v>190</v>
      </c>
      <c r="B23" s="152"/>
      <c r="C23" s="140">
        <v>10</v>
      </c>
      <c r="D23" s="141"/>
    </row>
    <row r="24" spans="1:3" ht="12.75">
      <c r="A24" s="145"/>
      <c r="B24" s="152"/>
      <c r="C24" s="35"/>
    </row>
    <row r="25" spans="1:3" ht="12.75">
      <c r="A25" s="34"/>
      <c r="B25" s="34"/>
      <c r="C25" s="35">
        <f>SUM(C15:C24)</f>
        <v>197</v>
      </c>
    </row>
  </sheetData>
  <sheetProtection selectLockedCells="1" selectUnlockedCells="1"/>
  <hyperlinks>
    <hyperlink ref="A2" r:id="rId1" display="Oset Race Björlanda Kile S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F7" sqref="F7"/>
    </sheetView>
  </sheetViews>
  <sheetFormatPr defaultColWidth="9.00390625" defaultRowHeight="12.75"/>
  <cols>
    <col min="1" max="1" width="9.00390625" style="0" customWidth="1"/>
    <col min="2" max="2" width="38.421875" style="0" customWidth="1"/>
  </cols>
  <sheetData>
    <row r="1" spans="1:4" ht="12.75">
      <c r="A1" s="136">
        <v>2011</v>
      </c>
      <c r="B1" s="137"/>
      <c r="C1" s="138"/>
      <c r="D1" s="138"/>
    </row>
    <row r="2" spans="1:4" ht="12.75">
      <c r="A2" s="145" t="s">
        <v>186</v>
      </c>
      <c r="B2" s="12" t="s">
        <v>175</v>
      </c>
      <c r="C2" s="140" t="s">
        <v>39</v>
      </c>
      <c r="D2" s="141"/>
    </row>
    <row r="3" spans="1:4" ht="12.75">
      <c r="A3" s="145" t="s">
        <v>187</v>
      </c>
      <c r="B3" s="85"/>
      <c r="C3" s="140">
        <v>38</v>
      </c>
      <c r="D3" s="141"/>
    </row>
    <row r="4" spans="1:4" ht="12.75">
      <c r="A4" s="155" t="s">
        <v>191</v>
      </c>
      <c r="B4" s="143"/>
      <c r="C4" s="140">
        <v>9</v>
      </c>
      <c r="D4" s="141"/>
    </row>
    <row r="5" spans="1:4" ht="12.75">
      <c r="A5" s="144" t="s">
        <v>192</v>
      </c>
      <c r="B5" s="143"/>
      <c r="C5" s="140">
        <v>47</v>
      </c>
      <c r="D5" s="141"/>
    </row>
    <row r="6" spans="1:4" ht="12.75">
      <c r="A6" s="144" t="s">
        <v>80</v>
      </c>
      <c r="B6" s="143"/>
      <c r="C6" s="140">
        <v>11</v>
      </c>
      <c r="D6" s="141"/>
    </row>
    <row r="7" spans="1:4" ht="12.75">
      <c r="A7" s="144" t="s">
        <v>183</v>
      </c>
      <c r="B7" s="143"/>
      <c r="C7" s="140">
        <v>19</v>
      </c>
      <c r="D7" s="141"/>
    </row>
    <row r="8" spans="1:4" ht="12.75">
      <c r="A8" s="144" t="s">
        <v>82</v>
      </c>
      <c r="B8" s="143"/>
      <c r="C8" s="140">
        <v>16</v>
      </c>
      <c r="D8" s="141"/>
    </row>
    <row r="9" spans="1:4" ht="12.75">
      <c r="A9" s="144" t="s">
        <v>193</v>
      </c>
      <c r="B9" s="143"/>
      <c r="C9" s="140">
        <v>3</v>
      </c>
      <c r="D9" s="141"/>
    </row>
    <row r="10" spans="1:4" ht="12.75">
      <c r="A10" s="144" t="s">
        <v>85</v>
      </c>
      <c r="B10" s="143"/>
      <c r="C10" s="140">
        <v>13</v>
      </c>
      <c r="D10" s="141"/>
    </row>
    <row r="11" spans="1:4" ht="12.75">
      <c r="A11" s="144" t="s">
        <v>60</v>
      </c>
      <c r="B11" s="143"/>
      <c r="C11" s="140">
        <v>29</v>
      </c>
      <c r="D11" s="141"/>
    </row>
    <row r="12" spans="1:4" ht="12.75">
      <c r="A12" s="145" t="s">
        <v>61</v>
      </c>
      <c r="B12" s="12"/>
      <c r="C12" s="18">
        <v>35</v>
      </c>
      <c r="D12" s="141"/>
    </row>
    <row r="13" spans="1:4" ht="12.75">
      <c r="A13" s="156" t="s">
        <v>39</v>
      </c>
      <c r="B13" s="12"/>
      <c r="C13" s="35">
        <f>SUM(C3:C12)</f>
        <v>220</v>
      </c>
      <c r="D13" s="141"/>
    </row>
    <row r="14" spans="2:4" ht="12.75">
      <c r="B14" s="12"/>
      <c r="C14" s="141"/>
      <c r="D14" s="141"/>
    </row>
    <row r="15" spans="1:4" ht="12.75">
      <c r="A15" s="146"/>
      <c r="B15" s="12"/>
      <c r="C15" s="141"/>
      <c r="D15" s="141"/>
    </row>
    <row r="16" spans="1:4" ht="12.75">
      <c r="A16" s="148" t="s">
        <v>174</v>
      </c>
      <c r="B16" s="149" t="s">
        <v>175</v>
      </c>
      <c r="C16" s="150"/>
      <c r="D16" s="150"/>
    </row>
    <row r="17" spans="1:4" ht="12.75">
      <c r="A17" s="155" t="s">
        <v>192</v>
      </c>
      <c r="B17" s="143"/>
      <c r="C17" s="13">
        <v>47</v>
      </c>
      <c r="D17" s="151"/>
    </row>
    <row r="18" spans="1:4" ht="12.75">
      <c r="A18" s="144" t="s">
        <v>194</v>
      </c>
      <c r="B18" s="143"/>
      <c r="C18" s="13">
        <v>11</v>
      </c>
      <c r="D18" s="151"/>
    </row>
    <row r="19" spans="1:4" ht="12.75">
      <c r="A19" s="144" t="s">
        <v>195</v>
      </c>
      <c r="B19" s="143"/>
      <c r="C19" s="13">
        <v>14</v>
      </c>
      <c r="D19" s="151"/>
    </row>
    <row r="20" spans="1:4" ht="12.75">
      <c r="A20" s="153" t="s">
        <v>196</v>
      </c>
      <c r="B20" s="154"/>
      <c r="C20" s="13">
        <v>13</v>
      </c>
      <c r="D20" s="151"/>
    </row>
    <row r="21" spans="1:4" ht="12.75">
      <c r="A21" s="17" t="s">
        <v>197</v>
      </c>
      <c r="B21" s="17"/>
      <c r="C21" s="140">
        <v>10</v>
      </c>
      <c r="D21" s="141"/>
    </row>
    <row r="22" spans="1:4" ht="12.75">
      <c r="A22" s="145" t="s">
        <v>198</v>
      </c>
      <c r="B22" s="12"/>
      <c r="C22" s="140">
        <v>6</v>
      </c>
      <c r="D22" s="141"/>
    </row>
    <row r="23" spans="1:4" ht="12.75">
      <c r="A23" s="145" t="s">
        <v>199</v>
      </c>
      <c r="B23" s="152"/>
      <c r="C23" s="140">
        <v>10</v>
      </c>
      <c r="D23" s="141"/>
    </row>
    <row r="24" spans="1:4" ht="12.75">
      <c r="A24" s="17" t="s">
        <v>58</v>
      </c>
      <c r="B24" s="17"/>
      <c r="C24" s="140">
        <v>65</v>
      </c>
      <c r="D24" s="141"/>
    </row>
    <row r="25" spans="1:4" ht="12.75">
      <c r="A25" s="145" t="s">
        <v>190</v>
      </c>
      <c r="B25" s="152"/>
      <c r="C25" s="140">
        <v>9</v>
      </c>
      <c r="D25" s="141"/>
    </row>
    <row r="26" spans="1:3" ht="12.75">
      <c r="A26" s="145"/>
      <c r="B26" s="152"/>
      <c r="C26" s="35">
        <f>SUM(C17:C25)</f>
        <v>185</v>
      </c>
    </row>
    <row r="27" spans="1:3" ht="12.75">
      <c r="A27" s="34" t="s">
        <v>39</v>
      </c>
      <c r="B27" s="34"/>
      <c r="C27" s="35"/>
    </row>
  </sheetData>
  <sheetProtection selectLockedCells="1" selectUnlockedCells="1"/>
  <hyperlinks>
    <hyperlink ref="A17" r:id="rId1" display="Pater Noster Race Stenungsunds SS"/>
    <hyperlink ref="A19" r:id="rId2" display="Orust Runt SS Viken Ägir"/>
    <hyperlink ref="A20" r:id="rId3" display="Lysekil Race Lysekils SSG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40625" style="17" customWidth="1"/>
    <col min="2" max="2" width="36.7109375" style="17" customWidth="1"/>
    <col min="3" max="3" width="13.57421875" style="0" customWidth="1"/>
  </cols>
  <sheetData>
    <row r="1" spans="1:4" ht="12.75">
      <c r="A1" s="136" t="s">
        <v>186</v>
      </c>
      <c r="B1" s="137" t="s">
        <v>175</v>
      </c>
      <c r="C1" s="138" t="s">
        <v>39</v>
      </c>
      <c r="D1" s="138"/>
    </row>
    <row r="2" spans="1:4" ht="12.75">
      <c r="A2" s="153" t="s">
        <v>200</v>
      </c>
      <c r="B2" s="12"/>
      <c r="C2" s="140">
        <v>34</v>
      </c>
      <c r="D2" s="141"/>
    </row>
    <row r="3" spans="1:4" ht="12.75">
      <c r="A3" s="153" t="s">
        <v>201</v>
      </c>
      <c r="B3" s="85"/>
      <c r="C3" s="140">
        <v>7</v>
      </c>
      <c r="D3" s="141"/>
    </row>
    <row r="4" spans="1:4" ht="12.75">
      <c r="A4" s="155" t="s">
        <v>202</v>
      </c>
      <c r="B4" s="143"/>
      <c r="C4" s="140">
        <v>73</v>
      </c>
      <c r="D4" s="141"/>
    </row>
    <row r="5" spans="1:4" ht="12.75">
      <c r="A5" s="144" t="s">
        <v>203</v>
      </c>
      <c r="B5" s="143"/>
      <c r="C5" s="140">
        <v>16</v>
      </c>
      <c r="D5" s="141"/>
    </row>
    <row r="6" spans="1:4" ht="12.75">
      <c r="A6" s="17" t="s">
        <v>204</v>
      </c>
      <c r="C6" s="140">
        <v>57</v>
      </c>
      <c r="D6" s="141"/>
    </row>
    <row r="7" spans="1:4" ht="12.75">
      <c r="A7" s="144" t="s">
        <v>205</v>
      </c>
      <c r="B7" s="143"/>
      <c r="C7" s="140">
        <v>6</v>
      </c>
      <c r="D7" s="141"/>
    </row>
    <row r="8" spans="1:4" ht="12.75">
      <c r="A8" s="144" t="s">
        <v>206</v>
      </c>
      <c r="B8" s="143"/>
      <c r="C8" s="140" t="s">
        <v>9</v>
      </c>
      <c r="D8" s="141"/>
    </row>
    <row r="9" spans="1:4" ht="12.75">
      <c r="A9" s="144" t="s">
        <v>207</v>
      </c>
      <c r="B9" s="143"/>
      <c r="C9" s="140">
        <v>35</v>
      </c>
      <c r="D9" s="141"/>
    </row>
    <row r="10" spans="1:4" ht="12.75">
      <c r="A10" s="145"/>
      <c r="B10" s="12"/>
      <c r="D10" s="141"/>
    </row>
    <row r="11" spans="1:4" ht="12.75">
      <c r="A11" s="146" t="s">
        <v>208</v>
      </c>
      <c r="B11" s="12"/>
      <c r="C11" s="141">
        <f>SUM(C2:C9)</f>
        <v>228</v>
      </c>
      <c r="D11" s="141"/>
    </row>
    <row r="12" spans="1:4" ht="12.75">
      <c r="A12" s="147"/>
      <c r="B12" s="12"/>
      <c r="C12" s="141"/>
      <c r="D12" s="141"/>
    </row>
    <row r="13" spans="1:4" ht="12.75">
      <c r="A13" s="148" t="s">
        <v>174</v>
      </c>
      <c r="B13" s="149" t="s">
        <v>175</v>
      </c>
      <c r="C13" s="150"/>
      <c r="D13" s="150"/>
    </row>
    <row r="14" spans="1:4" ht="12.75">
      <c r="A14" s="155" t="s">
        <v>202</v>
      </c>
      <c r="B14" s="143"/>
      <c r="C14" s="13">
        <v>73</v>
      </c>
      <c r="D14" s="151"/>
    </row>
    <row r="15" spans="1:4" ht="12.75">
      <c r="A15" s="144" t="s">
        <v>209</v>
      </c>
      <c r="B15" s="143"/>
      <c r="C15" s="13">
        <v>6</v>
      </c>
      <c r="D15" s="151"/>
    </row>
    <row r="16" spans="1:4" ht="12.75">
      <c r="A16" s="17" t="s">
        <v>210</v>
      </c>
      <c r="C16" s="140">
        <v>3</v>
      </c>
      <c r="D16" s="141"/>
    </row>
    <row r="17" spans="1:4" ht="12.75">
      <c r="A17" s="153" t="s">
        <v>211</v>
      </c>
      <c r="B17" s="154"/>
      <c r="C17" s="13">
        <v>21</v>
      </c>
      <c r="D17" s="151"/>
    </row>
    <row r="18" spans="1:4" ht="12.75">
      <c r="A18" s="17" t="s">
        <v>212</v>
      </c>
      <c r="C18" s="140">
        <v>8</v>
      </c>
      <c r="D18" s="141"/>
    </row>
    <row r="19" spans="1:4" ht="12.75">
      <c r="A19" s="145" t="s">
        <v>213</v>
      </c>
      <c r="B19" s="12"/>
      <c r="C19" s="140">
        <v>10</v>
      </c>
      <c r="D19" s="141"/>
    </row>
    <row r="20" spans="1:4" ht="12.75">
      <c r="A20" s="153" t="s">
        <v>214</v>
      </c>
      <c r="B20" s="152"/>
      <c r="C20" s="140">
        <v>56</v>
      </c>
      <c r="D20" s="141"/>
    </row>
    <row r="21" spans="1:4" ht="12.75">
      <c r="A21" s="17" t="s">
        <v>215</v>
      </c>
      <c r="C21" s="140">
        <v>3</v>
      </c>
      <c r="D21" s="141"/>
    </row>
    <row r="22" spans="1:5" ht="12.75">
      <c r="A22" s="153" t="s">
        <v>216</v>
      </c>
      <c r="B22" s="152"/>
      <c r="C22" s="140">
        <v>13</v>
      </c>
      <c r="D22" s="141"/>
      <c r="E22" s="120"/>
    </row>
    <row r="23" spans="1:2" ht="12.75">
      <c r="A23" s="145"/>
      <c r="B23" s="152"/>
    </row>
    <row r="24" spans="1:3" ht="12.75">
      <c r="A24" s="34" t="s">
        <v>39</v>
      </c>
      <c r="B24" s="34"/>
      <c r="C24" s="35">
        <f>SUM(C14:C23)</f>
        <v>193</v>
      </c>
    </row>
  </sheetData>
  <sheetProtection selectLockedCells="1" selectUnlockedCells="1"/>
  <hyperlinks>
    <hyperlink ref="A2" r:id="rId1" display="15/5 Oset Race Björlanda Kile SS"/>
    <hyperlink ref="A3" r:id="rId2" display="24/5 Framnäsvalsen SS Fram, Framnäs"/>
    <hyperlink ref="A4" r:id="rId3" display="29/5 Pater Noster Race Stenungsunds SS"/>
    <hyperlink ref="A5" r:id="rId4" display="19  juni Fragancia, Halmstad"/>
    <hyperlink ref="A7" r:id="rId5" display="21 aug Rödskärspricken, Varberg"/>
    <hyperlink ref="A9" r:id="rId6" display="2 sep Sista Chansen, BKSS"/>
    <hyperlink ref="A14" r:id="rId7" display="29/5 Pater Noster Race Stenungsunds SS"/>
    <hyperlink ref="A15" r:id="rId8" display="5 juni Orust Runt SS Viken Ägir"/>
    <hyperlink ref="A17" r:id="rId9" display="10 juli Lysekil Race Lysekils SSG "/>
    <hyperlink ref="A20" r:id="rId10" display="7/8 Hermanö Runt Helleviksstrands SS "/>
    <hyperlink ref="A22" r:id="rId11" display="28/8 Uddevalla Regattan SS Viken Ägir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9.140625" style="17" customWidth="1"/>
    <col min="2" max="2" width="37.57421875" style="17" customWidth="1"/>
    <col min="3" max="7" width="9.140625" style="17" customWidth="1"/>
  </cols>
  <sheetData>
    <row r="1" spans="1:8" ht="12.75">
      <c r="A1" s="136" t="s">
        <v>186</v>
      </c>
      <c r="B1" s="137" t="s">
        <v>175</v>
      </c>
      <c r="C1" s="138" t="s">
        <v>39</v>
      </c>
      <c r="D1" s="138"/>
      <c r="E1" s="151"/>
      <c r="F1" s="151"/>
      <c r="G1" s="157"/>
      <c r="H1" s="120"/>
    </row>
    <row r="2" spans="1:8" ht="12.75">
      <c r="A2" s="153" t="s">
        <v>217</v>
      </c>
      <c r="B2" s="12"/>
      <c r="C2" s="141">
        <v>33</v>
      </c>
      <c r="D2" s="141"/>
      <c r="E2" s="151"/>
      <c r="F2" s="151"/>
      <c r="G2" s="158"/>
      <c r="H2" s="120"/>
    </row>
    <row r="3" spans="1:8" ht="12.75">
      <c r="A3" s="153" t="s">
        <v>201</v>
      </c>
      <c r="B3" s="85"/>
      <c r="C3" s="141">
        <v>9</v>
      </c>
      <c r="D3" s="141"/>
      <c r="E3" s="151"/>
      <c r="F3" s="151"/>
      <c r="G3" s="158"/>
      <c r="H3" s="120"/>
    </row>
    <row r="4" spans="1:8" ht="12.75">
      <c r="A4" s="155" t="s">
        <v>218</v>
      </c>
      <c r="B4" s="143"/>
      <c r="C4" s="141">
        <v>71</v>
      </c>
      <c r="D4" s="141"/>
      <c r="E4" s="159"/>
      <c r="F4" s="151"/>
      <c r="G4" s="158"/>
      <c r="H4" s="120"/>
    </row>
    <row r="5" spans="1:8" ht="12.75">
      <c r="A5" s="144" t="s">
        <v>219</v>
      </c>
      <c r="B5" s="143"/>
      <c r="C5" s="141">
        <v>19</v>
      </c>
      <c r="D5" s="141"/>
      <c r="E5" s="151"/>
      <c r="F5" s="151"/>
      <c r="G5" s="158"/>
      <c r="H5" s="120"/>
    </row>
    <row r="6" spans="1:8" ht="12.75">
      <c r="A6" s="144" t="s">
        <v>220</v>
      </c>
      <c r="B6" s="143"/>
      <c r="C6" s="141">
        <v>5</v>
      </c>
      <c r="D6" s="141"/>
      <c r="E6" s="151"/>
      <c r="F6" s="151"/>
      <c r="G6" s="158"/>
      <c r="H6" s="120"/>
    </row>
    <row r="7" spans="1:8" ht="12.75">
      <c r="A7" s="144" t="s">
        <v>221</v>
      </c>
      <c r="B7" s="143"/>
      <c r="C7" s="141" t="s">
        <v>9</v>
      </c>
      <c r="D7" s="141"/>
      <c r="E7" s="151"/>
      <c r="F7" s="151"/>
      <c r="G7" s="158"/>
      <c r="H7" s="120"/>
    </row>
    <row r="8" spans="1:8" ht="12.75">
      <c r="A8" s="144" t="s">
        <v>222</v>
      </c>
      <c r="B8" s="143"/>
      <c r="C8" s="141">
        <v>23</v>
      </c>
      <c r="D8" s="141"/>
      <c r="E8" s="151"/>
      <c r="F8" s="151"/>
      <c r="G8" s="158"/>
      <c r="H8" s="120"/>
    </row>
    <row r="9" spans="1:8" ht="12.75">
      <c r="A9" s="153" t="s">
        <v>223</v>
      </c>
      <c r="B9" s="12"/>
      <c r="C9" s="141">
        <v>40</v>
      </c>
      <c r="D9" s="141"/>
      <c r="E9" s="151"/>
      <c r="F9" s="151"/>
      <c r="G9" s="158"/>
      <c r="H9" s="120"/>
    </row>
    <row r="10" spans="1:8" ht="12.75">
      <c r="A10" s="145"/>
      <c r="B10" s="12"/>
      <c r="C10" s="141"/>
      <c r="D10" s="141"/>
      <c r="E10" s="151"/>
      <c r="F10" s="151"/>
      <c r="G10" s="158"/>
      <c r="H10" s="120"/>
    </row>
    <row r="11" spans="1:8" ht="12.75">
      <c r="A11" s="147"/>
      <c r="B11" s="12"/>
      <c r="C11" s="141"/>
      <c r="D11" s="141"/>
      <c r="E11" s="151"/>
      <c r="F11" s="151"/>
      <c r="G11" s="158"/>
      <c r="H11" s="120"/>
    </row>
    <row r="12" spans="1:8" ht="12.75">
      <c r="A12" s="148" t="s">
        <v>174</v>
      </c>
      <c r="B12" s="149" t="s">
        <v>175</v>
      </c>
      <c r="C12" s="150"/>
      <c r="D12" s="150"/>
      <c r="E12" s="151"/>
      <c r="F12" s="151"/>
      <c r="G12" s="157"/>
      <c r="H12" s="120"/>
    </row>
    <row r="13" spans="1:8" s="78" customFormat="1" ht="12.75">
      <c r="A13" s="155" t="s">
        <v>218</v>
      </c>
      <c r="B13" s="143"/>
      <c r="C13" s="151">
        <v>71</v>
      </c>
      <c r="D13" s="151"/>
      <c r="E13" s="151"/>
      <c r="F13" s="151"/>
      <c r="G13" s="157"/>
      <c r="H13" s="160"/>
    </row>
    <row r="14" spans="1:8" s="78" customFormat="1" ht="12.75">
      <c r="A14" s="144" t="s">
        <v>224</v>
      </c>
      <c r="B14" s="143"/>
      <c r="C14" s="151">
        <v>6</v>
      </c>
      <c r="D14" s="151"/>
      <c r="E14" s="151"/>
      <c r="F14" s="151"/>
      <c r="G14" s="157"/>
      <c r="H14" s="160"/>
    </row>
    <row r="15" spans="1:8" ht="12.75">
      <c r="A15" s="153" t="s">
        <v>225</v>
      </c>
      <c r="B15" s="154"/>
      <c r="C15" s="141">
        <v>19</v>
      </c>
      <c r="D15" s="141"/>
      <c r="E15" s="151"/>
      <c r="F15" s="151"/>
      <c r="G15" s="158"/>
      <c r="H15" s="120"/>
    </row>
    <row r="16" spans="1:8" ht="12.75">
      <c r="A16" s="153" t="s">
        <v>226</v>
      </c>
      <c r="B16" s="12"/>
      <c r="C16" s="151">
        <v>7</v>
      </c>
      <c r="D16" s="151"/>
      <c r="E16" s="151"/>
      <c r="F16" s="151"/>
      <c r="G16" s="158"/>
      <c r="H16" s="120"/>
    </row>
    <row r="17" spans="1:8" ht="12.75">
      <c r="A17" s="153" t="s">
        <v>227</v>
      </c>
      <c r="B17" s="152"/>
      <c r="C17" s="141">
        <v>9</v>
      </c>
      <c r="D17" s="141"/>
      <c r="E17" s="151"/>
      <c r="F17" s="151"/>
      <c r="G17" s="158"/>
      <c r="H17" s="120"/>
    </row>
    <row r="18" spans="1:8" ht="12.75">
      <c r="A18" s="153" t="s">
        <v>228</v>
      </c>
      <c r="B18" s="152"/>
      <c r="C18" s="141">
        <v>58</v>
      </c>
      <c r="D18" s="141"/>
      <c r="E18" s="151"/>
      <c r="F18" s="151"/>
      <c r="G18" s="158"/>
      <c r="H18" s="120"/>
    </row>
    <row r="19" spans="1:8" ht="12.75">
      <c r="A19" s="153" t="s">
        <v>229</v>
      </c>
      <c r="B19" s="152"/>
      <c r="C19" s="141">
        <v>9</v>
      </c>
      <c r="D19" s="141"/>
      <c r="E19" s="151"/>
      <c r="F19" s="151"/>
      <c r="G19" s="158"/>
      <c r="H19" s="120"/>
    </row>
    <row r="20" spans="1:8" ht="12.75">
      <c r="A20" s="153" t="s">
        <v>230</v>
      </c>
      <c r="B20" s="152"/>
      <c r="C20" s="141">
        <v>5</v>
      </c>
      <c r="D20" s="141"/>
      <c r="E20" s="151"/>
      <c r="F20" s="151"/>
      <c r="G20" s="158"/>
      <c r="H20" s="120"/>
    </row>
    <row r="21" spans="1:8" ht="12.75">
      <c r="A21" s="161"/>
      <c r="B21" s="161"/>
      <c r="C21" s="162"/>
      <c r="D21" s="163"/>
      <c r="E21" s="151"/>
      <c r="F21" s="13"/>
      <c r="G21" s="12"/>
      <c r="H21" s="120"/>
    </row>
  </sheetData>
  <sheetProtection selectLockedCells="1" selectUnlockedCells="1"/>
  <hyperlinks>
    <hyperlink ref="A2" r:id="rId1" display="18/5 Oset Race Björlanda Kile SS"/>
    <hyperlink ref="A3" r:id="rId2" display="24/5 Framnäsvalsen SS Fram, Framnäs"/>
    <hyperlink ref="A4" r:id="rId3" display="31/5 Pater Noster Race Stenungsunds SS"/>
    <hyperlink ref="A5" r:id="rId4" display="6 juni Hallandsseglingen Varbergs SS"/>
    <hyperlink ref="A6" r:id="rId5" display="7 juni Nidingen Runt SS Kaparen"/>
    <hyperlink ref="A7" r:id="rId6" display="29 aug Vendelsö Runt SSVE/Bua BS"/>
    <hyperlink ref="A8" r:id="rId7" display="5 sep Höstknalten Långedrags SS"/>
    <hyperlink ref="A9" r:id="rId8" display="19/9 Sista Chansen Björlanda Kile SS"/>
    <hyperlink ref="A13" r:id="rId9" display="31/5 Pater Noster Race Stenungsunds SS"/>
    <hyperlink ref="A14" r:id="rId10" display="6 juni Orust Runt SS Viken Ägir"/>
    <hyperlink ref="A15" r:id="rId11" display="27/6 Lysekil Race Lysekils SSG "/>
    <hyperlink ref="A16" r:id="rId12" display="5/7 Väderöarna Runt SS Norderviken "/>
    <hyperlink ref="A17" r:id="rId13" display="11/7 Juliregattan, Hovenäset"/>
    <hyperlink ref="A18" r:id="rId14" display="2/8 Hermanö Runt Helleviksstrands SS "/>
    <hyperlink ref="A19" r:id="rId15" display="29/8 Uddevalla Regattan SS Viken Ägir "/>
    <hyperlink ref="A20" r:id="rId16" display="12/9 Fräkne Cupen Ljungskile S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9.28125" style="0" customWidth="1"/>
    <col min="2" max="2" width="30.57421875" style="0" customWidth="1"/>
    <col min="3" max="3" width="19.00390625" style="89" customWidth="1"/>
    <col min="4" max="4" width="19.00390625" style="164" customWidth="1"/>
    <col min="5" max="5" width="17.421875" style="90" customWidth="1"/>
    <col min="6" max="6" width="12.28125" style="1" customWidth="1"/>
    <col min="7" max="7" width="15.28125" style="165" customWidth="1"/>
    <col min="8" max="8" width="7.00390625" style="166" customWidth="1"/>
    <col min="9" max="9" width="15.7109375" style="167" customWidth="1"/>
  </cols>
  <sheetData>
    <row r="1" spans="1:9" ht="12.75">
      <c r="A1" s="168" t="s">
        <v>186</v>
      </c>
      <c r="B1" s="169" t="s">
        <v>175</v>
      </c>
      <c r="C1" s="170" t="s">
        <v>231</v>
      </c>
      <c r="D1" s="170" t="s">
        <v>232</v>
      </c>
      <c r="E1" s="170" t="s">
        <v>233</v>
      </c>
      <c r="F1" s="171" t="s">
        <v>39</v>
      </c>
      <c r="G1" s="172" t="s">
        <v>234</v>
      </c>
      <c r="H1" s="173"/>
      <c r="I1" s="174"/>
    </row>
    <row r="2" spans="1:9" ht="12.75">
      <c r="A2" s="175" t="s">
        <v>235</v>
      </c>
      <c r="B2" s="176"/>
      <c r="C2" s="177"/>
      <c r="D2" s="177"/>
      <c r="E2" s="178"/>
      <c r="F2" s="179">
        <v>3</v>
      </c>
      <c r="G2" s="180"/>
      <c r="H2" s="173"/>
      <c r="I2" s="174"/>
    </row>
    <row r="3" spans="1:9" ht="12.75">
      <c r="A3" s="175" t="s">
        <v>236</v>
      </c>
      <c r="B3" s="176"/>
      <c r="C3" s="177">
        <v>7</v>
      </c>
      <c r="D3" s="177">
        <v>15</v>
      </c>
      <c r="E3" s="177">
        <v>2</v>
      </c>
      <c r="F3" s="179">
        <f>SUM(C3:E3)</f>
        <v>24</v>
      </c>
      <c r="G3" s="181" t="s">
        <v>237</v>
      </c>
      <c r="H3" s="182"/>
      <c r="I3" s="183"/>
    </row>
    <row r="4" spans="1:9" ht="12.75">
      <c r="A4" s="175" t="s">
        <v>238</v>
      </c>
      <c r="B4" s="176"/>
      <c r="C4" s="49"/>
      <c r="D4" s="49"/>
      <c r="E4" s="49"/>
      <c r="F4" s="184"/>
      <c r="G4" s="185" t="s">
        <v>9</v>
      </c>
      <c r="H4" s="182"/>
      <c r="I4" s="174"/>
    </row>
    <row r="5" spans="1:9" ht="12.75">
      <c r="A5" s="175" t="s">
        <v>239</v>
      </c>
      <c r="B5" s="186"/>
      <c r="C5" s="177">
        <v>1</v>
      </c>
      <c r="D5" s="177">
        <v>6</v>
      </c>
      <c r="E5" s="177"/>
      <c r="F5" s="179">
        <f>SUM(C5:E5)</f>
        <v>7</v>
      </c>
      <c r="G5" s="181">
        <v>5</v>
      </c>
      <c r="H5" s="182"/>
      <c r="I5" s="183"/>
    </row>
    <row r="6" spans="1:9" ht="12.75">
      <c r="A6" s="175" t="s">
        <v>240</v>
      </c>
      <c r="B6" s="186"/>
      <c r="C6" s="177">
        <v>9</v>
      </c>
      <c r="D6" s="177">
        <v>14</v>
      </c>
      <c r="E6" s="177">
        <v>2</v>
      </c>
      <c r="F6" s="179">
        <f>SUM(C6:E6)</f>
        <v>25</v>
      </c>
      <c r="G6" s="181">
        <v>25</v>
      </c>
      <c r="H6" s="182"/>
      <c r="I6" s="183"/>
    </row>
    <row r="7" spans="1:9" ht="12.75">
      <c r="A7" s="175" t="s">
        <v>241</v>
      </c>
      <c r="B7" s="186"/>
      <c r="C7" s="49"/>
      <c r="D7" s="49"/>
      <c r="E7" s="49"/>
      <c r="F7" s="184"/>
      <c r="G7" s="181" t="s">
        <v>9</v>
      </c>
      <c r="H7" s="182"/>
      <c r="I7" s="183"/>
    </row>
    <row r="8" spans="1:9" ht="12.75">
      <c r="A8" s="175"/>
      <c r="B8" s="186"/>
      <c r="C8" s="177"/>
      <c r="D8" s="177"/>
      <c r="E8" s="177"/>
      <c r="F8" s="179">
        <f>SUM(F2:F7)</f>
        <v>59</v>
      </c>
      <c r="G8" s="180"/>
      <c r="H8" s="182"/>
      <c r="I8" s="174"/>
    </row>
    <row r="9" spans="1:9" ht="12.75">
      <c r="A9" s="187" t="s">
        <v>142</v>
      </c>
      <c r="B9" s="188" t="s">
        <v>175</v>
      </c>
      <c r="C9" s="189" t="s">
        <v>242</v>
      </c>
      <c r="D9" s="189" t="s">
        <v>232</v>
      </c>
      <c r="E9" s="189" t="s">
        <v>233</v>
      </c>
      <c r="F9" s="190" t="s">
        <v>39</v>
      </c>
      <c r="G9" s="191" t="s">
        <v>234</v>
      </c>
      <c r="H9" s="192"/>
      <c r="I9" s="174"/>
    </row>
    <row r="10" spans="1:9" ht="12.75">
      <c r="A10" s="193" t="s">
        <v>217</v>
      </c>
      <c r="B10" s="58"/>
      <c r="C10" s="177">
        <v>6</v>
      </c>
      <c r="D10" s="177">
        <v>8</v>
      </c>
      <c r="E10" s="177">
        <v>13</v>
      </c>
      <c r="F10" s="194">
        <f aca="true" t="shared" si="0" ref="F10:F15">SUM(C10:E10)</f>
        <v>27</v>
      </c>
      <c r="G10" s="185">
        <v>25</v>
      </c>
      <c r="H10" s="195"/>
      <c r="I10" s="183"/>
    </row>
    <row r="11" spans="1:9" ht="12.75">
      <c r="A11" s="193" t="s">
        <v>201</v>
      </c>
      <c r="B11" s="59"/>
      <c r="C11" s="177">
        <v>2</v>
      </c>
      <c r="D11" s="177">
        <v>2</v>
      </c>
      <c r="E11" s="177">
        <v>3</v>
      </c>
      <c r="F11" s="194">
        <f t="shared" si="0"/>
        <v>7</v>
      </c>
      <c r="G11" s="185">
        <v>9</v>
      </c>
      <c r="H11" s="195"/>
      <c r="I11" s="183"/>
    </row>
    <row r="12" spans="1:9" ht="12.75">
      <c r="A12" s="193" t="s">
        <v>218</v>
      </c>
      <c r="B12" s="58"/>
      <c r="C12" s="177">
        <v>15</v>
      </c>
      <c r="D12" s="177">
        <v>24</v>
      </c>
      <c r="E12" s="196">
        <v>12</v>
      </c>
      <c r="F12" s="179">
        <f t="shared" si="0"/>
        <v>51</v>
      </c>
      <c r="G12" s="185">
        <v>44</v>
      </c>
      <c r="H12" s="195"/>
      <c r="I12" s="183"/>
    </row>
    <row r="13" spans="1:9" ht="12.75">
      <c r="A13" s="193" t="s">
        <v>243</v>
      </c>
      <c r="B13" s="58"/>
      <c r="C13" s="177">
        <v>3</v>
      </c>
      <c r="D13" s="177">
        <v>6</v>
      </c>
      <c r="E13" s="177">
        <v>1</v>
      </c>
      <c r="F13" s="194">
        <f t="shared" si="0"/>
        <v>10</v>
      </c>
      <c r="G13" s="185">
        <v>5</v>
      </c>
      <c r="H13" s="195"/>
      <c r="I13" s="183"/>
    </row>
    <row r="14" spans="1:9" ht="12.75">
      <c r="A14" s="193" t="s">
        <v>244</v>
      </c>
      <c r="B14" s="58"/>
      <c r="C14" s="177">
        <v>6</v>
      </c>
      <c r="D14" s="177">
        <v>5</v>
      </c>
      <c r="E14" s="177">
        <v>6</v>
      </c>
      <c r="F14" s="194">
        <f t="shared" si="0"/>
        <v>17</v>
      </c>
      <c r="G14" s="185" t="s">
        <v>9</v>
      </c>
      <c r="H14" s="195"/>
      <c r="I14" s="183"/>
    </row>
    <row r="15" spans="1:9" ht="12.75">
      <c r="A15" s="193" t="s">
        <v>245</v>
      </c>
      <c r="B15" s="58"/>
      <c r="C15" s="177">
        <v>11</v>
      </c>
      <c r="D15" s="177">
        <v>12</v>
      </c>
      <c r="E15" s="177">
        <v>9</v>
      </c>
      <c r="F15" s="179">
        <f t="shared" si="0"/>
        <v>32</v>
      </c>
      <c r="G15" s="185">
        <v>31</v>
      </c>
      <c r="H15" s="195"/>
      <c r="I15" s="183"/>
    </row>
    <row r="16" spans="1:9" ht="12.75">
      <c r="A16" s="175"/>
      <c r="B16" s="58"/>
      <c r="C16" s="177"/>
      <c r="D16" s="177"/>
      <c r="E16" s="177"/>
      <c r="F16" s="179">
        <f>SUM(F10:F15)</f>
        <v>144</v>
      </c>
      <c r="G16" s="185"/>
      <c r="H16" s="195"/>
      <c r="I16" s="183"/>
    </row>
    <row r="17" spans="1:9" ht="12.75">
      <c r="A17" s="197" t="s">
        <v>174</v>
      </c>
      <c r="B17" s="198" t="s">
        <v>175</v>
      </c>
      <c r="C17" s="199" t="s">
        <v>231</v>
      </c>
      <c r="D17" s="199" t="s">
        <v>232</v>
      </c>
      <c r="E17" s="199" t="s">
        <v>246</v>
      </c>
      <c r="F17" s="200" t="s">
        <v>39</v>
      </c>
      <c r="G17" s="201" t="s">
        <v>234</v>
      </c>
      <c r="H17" s="192"/>
      <c r="I17" s="174"/>
    </row>
    <row r="18" spans="1:9" ht="12.75">
      <c r="A18" s="193" t="s">
        <v>247</v>
      </c>
      <c r="B18" s="186"/>
      <c r="C18" s="178">
        <v>6</v>
      </c>
      <c r="D18" s="177">
        <v>1</v>
      </c>
      <c r="E18" s="177">
        <v>6</v>
      </c>
      <c r="F18" s="177">
        <f aca="true" t="shared" si="1" ref="F18:F24">SUM(C18:E18)</f>
        <v>13</v>
      </c>
      <c r="G18" s="202" t="s">
        <v>237</v>
      </c>
      <c r="H18" s="195"/>
      <c r="I18" s="183"/>
    </row>
    <row r="19" spans="1:9" ht="12.75">
      <c r="A19" s="193" t="s">
        <v>248</v>
      </c>
      <c r="B19" s="186"/>
      <c r="C19" s="177">
        <v>3</v>
      </c>
      <c r="D19" s="177">
        <v>7</v>
      </c>
      <c r="E19" s="177">
        <v>3</v>
      </c>
      <c r="F19" s="178">
        <f t="shared" si="1"/>
        <v>13</v>
      </c>
      <c r="G19" s="203">
        <v>18</v>
      </c>
      <c r="H19" s="182"/>
      <c r="I19" s="183"/>
    </row>
    <row r="20" spans="1:9" ht="12.75">
      <c r="A20" s="193" t="s">
        <v>249</v>
      </c>
      <c r="B20" s="58"/>
      <c r="C20" s="178">
        <v>3</v>
      </c>
      <c r="D20" s="178">
        <v>1</v>
      </c>
      <c r="E20" s="178">
        <v>3</v>
      </c>
      <c r="F20" s="178">
        <f t="shared" si="1"/>
        <v>7</v>
      </c>
      <c r="G20" s="204">
        <v>6</v>
      </c>
      <c r="H20" s="182"/>
      <c r="I20" s="183"/>
    </row>
    <row r="21" spans="1:9" ht="12.75">
      <c r="A21" s="193" t="s">
        <v>250</v>
      </c>
      <c r="B21" s="205"/>
      <c r="C21" s="177">
        <v>3</v>
      </c>
      <c r="D21" s="177">
        <v>1</v>
      </c>
      <c r="E21" s="177">
        <v>3</v>
      </c>
      <c r="F21" s="177">
        <f t="shared" si="1"/>
        <v>7</v>
      </c>
      <c r="G21" s="204">
        <v>7</v>
      </c>
      <c r="H21" s="182"/>
      <c r="I21" s="183"/>
    </row>
    <row r="22" spans="1:9" ht="12.75">
      <c r="A22" s="193" t="s">
        <v>228</v>
      </c>
      <c r="B22" s="205"/>
      <c r="C22" s="177">
        <v>14</v>
      </c>
      <c r="D22" s="177">
        <v>13</v>
      </c>
      <c r="E22" s="177">
        <v>13</v>
      </c>
      <c r="F22" s="177">
        <f t="shared" si="1"/>
        <v>40</v>
      </c>
      <c r="G22" s="204" t="s">
        <v>237</v>
      </c>
      <c r="H22" s="182"/>
      <c r="I22" s="183"/>
    </row>
    <row r="23" spans="1:9" ht="12.75">
      <c r="A23" s="193" t="s">
        <v>251</v>
      </c>
      <c r="B23" s="205"/>
      <c r="C23" s="177">
        <v>5</v>
      </c>
      <c r="D23" s="177">
        <v>8</v>
      </c>
      <c r="E23" s="177">
        <v>4</v>
      </c>
      <c r="F23" s="177">
        <f t="shared" si="1"/>
        <v>17</v>
      </c>
      <c r="G23" s="204" t="s">
        <v>237</v>
      </c>
      <c r="H23" s="182"/>
      <c r="I23" s="183"/>
    </row>
    <row r="24" spans="1:9" ht="12.75">
      <c r="A24" s="193" t="s">
        <v>252</v>
      </c>
      <c r="B24" s="205"/>
      <c r="C24" s="177">
        <v>2</v>
      </c>
      <c r="D24" s="177">
        <v>3</v>
      </c>
      <c r="E24" s="177">
        <v>1</v>
      </c>
      <c r="F24" s="177">
        <f t="shared" si="1"/>
        <v>6</v>
      </c>
      <c r="G24" s="204" t="s">
        <v>237</v>
      </c>
      <c r="H24" s="182"/>
      <c r="I24" s="183"/>
    </row>
    <row r="25" spans="1:9" ht="12.75">
      <c r="A25" s="206"/>
      <c r="B25" s="206"/>
      <c r="C25" s="207"/>
      <c r="D25" s="208"/>
      <c r="E25" s="209"/>
      <c r="F25" s="163">
        <f>SUM(F18:F24)</f>
        <v>103</v>
      </c>
      <c r="G25" s="210"/>
      <c r="H25" s="182"/>
      <c r="I25" s="211"/>
    </row>
  </sheetData>
  <sheetProtection selectLockedCells="1" selectUnlockedCells="1"/>
  <hyperlinks>
    <hyperlink ref="A10" r:id="rId1" display="18/5 Oset Race Björlanda Kile SS"/>
    <hyperlink ref="A11" r:id="rId2" display="24/5 Framnäsvalsen SS Fram, Framnäs"/>
    <hyperlink ref="A12" r:id="rId3" display="31/5 Pater Noster Race Stenungsunds SS"/>
    <hyperlink ref="A13" r:id="rId4" display="15/6 Nordön Race KMS Nordön "/>
    <hyperlink ref="A14" r:id="rId5" display="13/9 Höst Knalten Långedrags SS "/>
    <hyperlink ref="A15" r:id="rId6" display="20/9 Sista Chansen Björlanda Kile SS"/>
    <hyperlink ref="A18" r:id="rId7" display="24/5 Kostervalsen Strömstads SS "/>
    <hyperlink ref="A19" r:id="rId8" display="28/6 Lysekil Race Lysekils SSG "/>
    <hyperlink ref="A20" r:id="rId9" display="6/7 Väderöarna Runt SS Norderviken "/>
    <hyperlink ref="A21" r:id="rId10" display="13/7 Runt Malmön och Malmön Runt BMBK "/>
    <hyperlink ref="A22" r:id="rId11" display="2/8 Hermanö Runt Helleviksstrands SS "/>
    <hyperlink ref="A23" r:id="rId12" display="30/8 Uddevalla Regattan SS Viken Ägir "/>
    <hyperlink ref="A24" r:id="rId13" display="13/9 Fräkne Cupen Ljungskile SS"/>
  </hyperlinks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8.28125" style="17" customWidth="1"/>
    <col min="2" max="2" width="26.00390625" style="17" customWidth="1"/>
    <col min="3" max="3" width="9.140625" style="17" customWidth="1"/>
  </cols>
  <sheetData>
    <row r="1" spans="1:3" ht="12.75">
      <c r="A1" s="226" t="s">
        <v>267</v>
      </c>
      <c r="B1" s="227"/>
      <c r="C1" s="228"/>
    </row>
    <row r="2" spans="1:3" s="78" customFormat="1" ht="13.5" thickBot="1">
      <c r="A2" s="5" t="s">
        <v>40</v>
      </c>
      <c r="B2" s="6"/>
      <c r="C2" s="7"/>
    </row>
    <row r="3" spans="1:3" ht="13.5" thickBot="1">
      <c r="A3" s="216" t="s">
        <v>268</v>
      </c>
      <c r="B3" s="217" t="s">
        <v>4</v>
      </c>
      <c r="C3" s="218"/>
    </row>
    <row r="4" spans="1:3" ht="12.75">
      <c r="A4" s="224"/>
      <c r="B4" s="18"/>
      <c r="C4" s="18"/>
    </row>
    <row r="5" spans="1:3" ht="12.75">
      <c r="A5" s="229" t="s">
        <v>294</v>
      </c>
      <c r="B5" s="18">
        <v>26</v>
      </c>
      <c r="C5" s="18"/>
    </row>
    <row r="6" spans="1:3" ht="12.75">
      <c r="A6" s="223" t="s">
        <v>293</v>
      </c>
      <c r="B6" s="18">
        <v>20</v>
      </c>
      <c r="C6" s="18"/>
    </row>
    <row r="7" spans="1:3" ht="12.75">
      <c r="A7" s="223" t="s">
        <v>295</v>
      </c>
      <c r="B7" s="18">
        <v>3</v>
      </c>
      <c r="C7" s="18"/>
    </row>
    <row r="8" spans="1:3" ht="12.75">
      <c r="A8" s="223" t="s">
        <v>296</v>
      </c>
      <c r="B8" s="18">
        <v>12</v>
      </c>
      <c r="C8" s="18"/>
    </row>
    <row r="9" spans="1:3" ht="12.75">
      <c r="A9" s="223" t="s">
        <v>297</v>
      </c>
      <c r="B9" s="132" t="s">
        <v>289</v>
      </c>
      <c r="C9" s="132"/>
    </row>
    <row r="10" spans="1:3" ht="12.75">
      <c r="A10" s="17" t="s">
        <v>298</v>
      </c>
      <c r="B10" s="18">
        <v>14</v>
      </c>
      <c r="C10" s="18"/>
    </row>
    <row r="11" spans="1:3" ht="12.75">
      <c r="A11" s="17" t="s">
        <v>299</v>
      </c>
      <c r="B11" s="18">
        <v>37</v>
      </c>
      <c r="C11" s="18"/>
    </row>
    <row r="12" spans="1:3" ht="12.75">
      <c r="A12" s="17" t="s">
        <v>300</v>
      </c>
      <c r="B12" s="18">
        <v>8</v>
      </c>
      <c r="C12" s="18"/>
    </row>
    <row r="13" ht="12.75">
      <c r="C13" s="18"/>
    </row>
    <row r="14" spans="1:3" ht="12.75">
      <c r="A14" s="34" t="s">
        <v>290</v>
      </c>
      <c r="B14" s="35">
        <f>SUM(B5:B13)</f>
        <v>120</v>
      </c>
      <c r="C14" s="35"/>
    </row>
    <row r="15" spans="2:3" ht="12.75">
      <c r="B15" s="18"/>
      <c r="C15" s="35"/>
    </row>
    <row r="16" spans="1:3" ht="12.75">
      <c r="A16" s="34" t="s">
        <v>259</v>
      </c>
      <c r="C16" s="18"/>
    </row>
    <row r="17" spans="1:3" ht="13.5" thickBot="1">
      <c r="A17" s="216" t="s">
        <v>268</v>
      </c>
      <c r="B17" s="217" t="s">
        <v>4</v>
      </c>
      <c r="C17" s="218"/>
    </row>
    <row r="18" spans="1:3" ht="12.75">
      <c r="A18" s="17" t="s">
        <v>44</v>
      </c>
      <c r="C18" s="18" t="s">
        <v>44</v>
      </c>
    </row>
    <row r="19" spans="1:3" ht="12.75">
      <c r="A19" s="17" t="s">
        <v>282</v>
      </c>
      <c r="B19" s="18">
        <v>5</v>
      </c>
      <c r="C19" s="18"/>
    </row>
    <row r="20" spans="1:3" ht="12.75">
      <c r="A20" s="17" t="s">
        <v>283</v>
      </c>
      <c r="B20" s="18">
        <v>26</v>
      </c>
      <c r="C20" s="18"/>
    </row>
    <row r="21" spans="1:3" ht="12.75">
      <c r="A21" s="17" t="s">
        <v>284</v>
      </c>
      <c r="B21" s="18">
        <v>8</v>
      </c>
      <c r="C21" s="18"/>
    </row>
    <row r="22" spans="1:3" ht="12.75">
      <c r="A22" s="17" t="s">
        <v>285</v>
      </c>
      <c r="B22" s="18">
        <v>8</v>
      </c>
      <c r="C22" s="18"/>
    </row>
    <row r="23" spans="1:3" ht="12.75">
      <c r="A23" s="17" t="s">
        <v>286</v>
      </c>
      <c r="B23" s="18">
        <v>37</v>
      </c>
      <c r="C23" s="18"/>
    </row>
    <row r="24" spans="1:3" ht="12.75">
      <c r="A24" s="17" t="s">
        <v>287</v>
      </c>
      <c r="B24" s="230" t="s">
        <v>291</v>
      </c>
      <c r="C24" s="35"/>
    </row>
    <row r="25" spans="1:3" ht="12.75">
      <c r="A25" s="17" t="s">
        <v>288</v>
      </c>
      <c r="B25" s="18">
        <v>9</v>
      </c>
      <c r="C25" s="18"/>
    </row>
    <row r="26" spans="2:3" ht="12.75">
      <c r="B26" s="18"/>
      <c r="C26" s="18"/>
    </row>
    <row r="27" spans="1:2" ht="12.75">
      <c r="A27" s="34" t="s">
        <v>292</v>
      </c>
      <c r="B27" s="35">
        <f>SUM(B19:B26)</f>
        <v>93</v>
      </c>
    </row>
    <row r="29" ht="12.75">
      <c r="B29" s="18"/>
    </row>
    <row r="30" ht="12.75">
      <c r="B30" s="18"/>
    </row>
    <row r="31" spans="1:2" ht="12.75">
      <c r="A31" s="34"/>
      <c r="B31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23"/>
    </sheetView>
  </sheetViews>
  <sheetFormatPr defaultColWidth="9.140625" defaultRowHeight="12.75"/>
  <cols>
    <col min="1" max="1" width="10.140625" style="0" customWidth="1"/>
    <col min="2" max="2" width="36.00390625" style="0" customWidth="1"/>
    <col min="3" max="3" width="24.8515625" style="1" customWidth="1"/>
  </cols>
  <sheetData>
    <row r="1" spans="1:3" ht="12.75">
      <c r="A1" s="2" t="s">
        <v>267</v>
      </c>
      <c r="B1" s="3"/>
      <c r="C1" s="4"/>
    </row>
    <row r="2" spans="1:3" ht="13.5" thickBot="1">
      <c r="A2" s="5" t="s">
        <v>40</v>
      </c>
      <c r="B2" s="6"/>
      <c r="C2" s="7"/>
    </row>
    <row r="3" spans="1:3" ht="13.5" thickBot="1">
      <c r="A3" s="8" t="s">
        <v>2</v>
      </c>
      <c r="B3" s="9" t="s">
        <v>3</v>
      </c>
      <c r="C3" s="10" t="s">
        <v>4</v>
      </c>
    </row>
    <row r="4" spans="1:2" ht="12.75">
      <c r="A4" s="212" t="s">
        <v>253</v>
      </c>
      <c r="B4" s="213"/>
    </row>
    <row r="5" spans="1:2" ht="12.75">
      <c r="A5" s="212" t="s">
        <v>254</v>
      </c>
      <c r="B5" s="213"/>
    </row>
    <row r="6" spans="1:2" ht="12.75">
      <c r="A6" s="212" t="s">
        <v>255</v>
      </c>
      <c r="B6" s="213"/>
    </row>
    <row r="7" spans="1:3" ht="12.75">
      <c r="A7" s="214" t="s">
        <v>256</v>
      </c>
      <c r="B7" s="213"/>
      <c r="C7" s="1">
        <v>18</v>
      </c>
    </row>
    <row r="8" spans="1:3" ht="12.75">
      <c r="A8" s="214" t="s">
        <v>257</v>
      </c>
      <c r="B8" s="213"/>
      <c r="C8" s="1">
        <v>55</v>
      </c>
    </row>
    <row r="9" spans="1:3" ht="12.75">
      <c r="A9" s="214" t="s">
        <v>258</v>
      </c>
      <c r="B9" s="213"/>
      <c r="C9" s="1">
        <v>5</v>
      </c>
    </row>
    <row r="11" ht="12.75">
      <c r="C11" s="90">
        <f>SUM(C7:C10)</f>
        <v>78</v>
      </c>
    </row>
    <row r="12" ht="12.75">
      <c r="A12" s="89" t="s">
        <v>259</v>
      </c>
    </row>
    <row r="13" spans="1:3" ht="13.5" thickBot="1">
      <c r="A13" s="8" t="s">
        <v>2</v>
      </c>
      <c r="B13" s="9" t="s">
        <v>3</v>
      </c>
      <c r="C13" s="10" t="s">
        <v>4</v>
      </c>
    </row>
    <row r="14" spans="1:3" ht="12.75">
      <c r="A14" t="s">
        <v>260</v>
      </c>
      <c r="C14" s="1">
        <v>11</v>
      </c>
    </row>
    <row r="15" spans="1:3" ht="12.75">
      <c r="A15" t="s">
        <v>261</v>
      </c>
      <c r="C15" s="1">
        <v>5</v>
      </c>
    </row>
    <row r="16" spans="1:3" ht="12.75">
      <c r="A16" t="s">
        <v>262</v>
      </c>
      <c r="C16" s="1">
        <v>12</v>
      </c>
    </row>
    <row r="17" spans="1:3" ht="12.75">
      <c r="A17" t="s">
        <v>263</v>
      </c>
      <c r="C17" s="1">
        <v>55</v>
      </c>
    </row>
    <row r="18" spans="1:3" ht="12.75">
      <c r="A18" t="s">
        <v>264</v>
      </c>
      <c r="C18" s="1">
        <v>7</v>
      </c>
    </row>
    <row r="19" spans="1:2" ht="12.75">
      <c r="A19" s="215" t="s">
        <v>265</v>
      </c>
      <c r="B19" s="215"/>
    </row>
    <row r="20" spans="1:3" ht="12.75">
      <c r="A20" t="s">
        <v>266</v>
      </c>
      <c r="C20" s="1">
        <v>15</v>
      </c>
    </row>
    <row r="22" ht="12.75">
      <c r="C22" s="90">
        <f>SUM(C14:C21)</f>
        <v>105</v>
      </c>
    </row>
  </sheetData>
  <sheetProtection/>
  <hyperlinks>
    <hyperlink ref="A7" r:id="rId1" display="https://idrottonline.se/SSNorderviken-Segling/"/>
    <hyperlink ref="A8" r:id="rId2" display="https://idrottonline.se/HelleviksstrandsKSS-Segling/"/>
    <hyperlink ref="A9" r:id="rId3" display="http://www.vikenagir.nu/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A1" sqref="A1:C3"/>
    </sheetView>
  </sheetViews>
  <sheetFormatPr defaultColWidth="9.00390625" defaultRowHeight="12.75"/>
  <cols>
    <col min="1" max="1" width="9.00390625" style="0" customWidth="1"/>
    <col min="2" max="2" width="52.421875" style="0" customWidth="1"/>
    <col min="3" max="3" width="27.140625" style="1" customWidth="1"/>
  </cols>
  <sheetData>
    <row r="1" spans="1:3" ht="12.75">
      <c r="A1" s="2" t="s">
        <v>0</v>
      </c>
      <c r="B1" s="3"/>
      <c r="C1" s="4"/>
    </row>
    <row r="2" spans="1:3" ht="12.75">
      <c r="A2" s="5" t="s">
        <v>1</v>
      </c>
      <c r="B2" s="6"/>
      <c r="C2" s="7"/>
    </row>
    <row r="3" spans="1:3" ht="12.75">
      <c r="A3" s="8" t="s">
        <v>2</v>
      </c>
      <c r="B3" s="9" t="s">
        <v>3</v>
      </c>
      <c r="C3" s="10" t="s">
        <v>4</v>
      </c>
    </row>
    <row r="4" spans="1:3" ht="12.75">
      <c r="A4" s="11"/>
      <c r="B4" s="12"/>
      <c r="C4" s="13"/>
    </row>
    <row r="5" spans="1:3" s="17" customFormat="1" ht="12.75">
      <c r="A5" s="14">
        <v>43596</v>
      </c>
      <c r="B5" s="15" t="s">
        <v>5</v>
      </c>
      <c r="C5" s="16">
        <v>21</v>
      </c>
    </row>
    <row r="6" spans="1:3" s="17" customFormat="1" ht="12.75">
      <c r="A6" s="14">
        <v>43603</v>
      </c>
      <c r="B6" s="15" t="s">
        <v>6</v>
      </c>
      <c r="C6" s="18">
        <v>6</v>
      </c>
    </row>
    <row r="7" spans="1:3" s="17" customFormat="1" ht="12.75">
      <c r="A7" s="14">
        <v>43610</v>
      </c>
      <c r="B7" s="15" t="s">
        <v>7</v>
      </c>
      <c r="C7" s="18">
        <v>48</v>
      </c>
    </row>
    <row r="8" spans="1:3" s="17" customFormat="1" ht="12.75">
      <c r="A8" s="14">
        <v>43624</v>
      </c>
      <c r="B8" s="15" t="s">
        <v>8</v>
      </c>
      <c r="C8" s="18" t="s">
        <v>9</v>
      </c>
    </row>
    <row r="9" spans="1:3" s="17" customFormat="1" ht="12.75">
      <c r="A9" s="14">
        <v>43624</v>
      </c>
      <c r="B9" s="15" t="s">
        <v>10</v>
      </c>
      <c r="C9" s="18">
        <v>8</v>
      </c>
    </row>
    <row r="10" spans="1:3" s="17" customFormat="1" ht="12.75">
      <c r="A10" s="14">
        <v>43632</v>
      </c>
      <c r="B10" s="15" t="s">
        <v>11</v>
      </c>
      <c r="C10" s="18">
        <v>14</v>
      </c>
    </row>
    <row r="11" spans="1:3" s="17" customFormat="1" ht="12.75">
      <c r="A11" s="19" t="s">
        <v>12</v>
      </c>
      <c r="B11" s="15" t="s">
        <v>13</v>
      </c>
      <c r="C11" s="18">
        <v>41</v>
      </c>
    </row>
    <row r="12" spans="1:3" s="17" customFormat="1" ht="12.75">
      <c r="A12" s="14">
        <v>43715</v>
      </c>
      <c r="B12" s="15" t="s">
        <v>14</v>
      </c>
      <c r="C12" s="18">
        <v>14</v>
      </c>
    </row>
    <row r="13" spans="1:3" s="17" customFormat="1" ht="12.75">
      <c r="A13" s="14">
        <v>43715</v>
      </c>
      <c r="B13" s="15" t="s">
        <v>15</v>
      </c>
      <c r="C13" s="18">
        <v>15</v>
      </c>
    </row>
    <row r="14" spans="1:3" s="17" customFormat="1" ht="12.75">
      <c r="A14" s="14">
        <v>43722</v>
      </c>
      <c r="B14" s="15" t="s">
        <v>16</v>
      </c>
      <c r="C14" s="18">
        <v>12</v>
      </c>
    </row>
    <row r="15" spans="1:3" s="17" customFormat="1" ht="12.75">
      <c r="A15" s="14">
        <v>43722</v>
      </c>
      <c r="B15" s="15" t="s">
        <v>17</v>
      </c>
      <c r="C15" s="18">
        <v>5</v>
      </c>
    </row>
    <row r="16" spans="1:3" s="17" customFormat="1" ht="12.75">
      <c r="A16" s="14"/>
      <c r="B16" s="15"/>
      <c r="C16" s="18"/>
    </row>
    <row r="17" spans="1:3" s="17" customFormat="1" ht="12.75">
      <c r="A17" s="107" t="s">
        <v>39</v>
      </c>
      <c r="B17" s="34"/>
      <c r="C17" s="35">
        <f>SUM(C5:C15)</f>
        <v>184</v>
      </c>
    </row>
    <row r="18" spans="1:3" s="17" customFormat="1" ht="12.75">
      <c r="A18" s="107"/>
      <c r="B18" s="34"/>
      <c r="C18" s="35"/>
    </row>
    <row r="19" spans="1:3" s="17" customFormat="1" ht="12.75">
      <c r="A19" s="21" t="s">
        <v>18</v>
      </c>
      <c r="B19" s="21"/>
      <c r="C19" s="22"/>
    </row>
    <row r="20" spans="1:3" s="17" customFormat="1" ht="12.75">
      <c r="A20" s="8" t="s">
        <v>2</v>
      </c>
      <c r="B20" s="9" t="s">
        <v>3</v>
      </c>
      <c r="C20" s="10" t="s">
        <v>4</v>
      </c>
    </row>
    <row r="21" spans="1:3" s="15" customFormat="1" ht="12.75">
      <c r="A21" s="11"/>
      <c r="B21" s="12"/>
      <c r="C21" s="13"/>
    </row>
    <row r="22" spans="1:3" ht="12.75">
      <c r="A22" s="14">
        <v>43610</v>
      </c>
      <c r="B22" s="15" t="s">
        <v>7</v>
      </c>
      <c r="C22" s="1">
        <v>48</v>
      </c>
    </row>
    <row r="23" spans="1:3" ht="12.75">
      <c r="A23" s="14">
        <v>43610</v>
      </c>
      <c r="B23" s="15" t="s">
        <v>19</v>
      </c>
      <c r="C23" s="1">
        <v>23</v>
      </c>
    </row>
    <row r="24" spans="1:3" ht="12.75">
      <c r="A24" s="14">
        <v>43624</v>
      </c>
      <c r="B24" s="15" t="s">
        <v>20</v>
      </c>
      <c r="C24" s="1">
        <v>3</v>
      </c>
    </row>
    <row r="25" spans="1:3" ht="12.75">
      <c r="A25" s="14">
        <v>43625</v>
      </c>
      <c r="B25" s="15" t="s">
        <v>21</v>
      </c>
      <c r="C25" s="1" t="s">
        <v>9</v>
      </c>
    </row>
    <row r="26" spans="1:3" ht="12.75">
      <c r="A26" s="14">
        <v>43652</v>
      </c>
      <c r="B26" s="15" t="s">
        <v>22</v>
      </c>
      <c r="C26" s="1">
        <v>8</v>
      </c>
    </row>
    <row r="27" spans="1:3" ht="12.75">
      <c r="A27" s="14">
        <v>43659</v>
      </c>
      <c r="B27" s="15" t="s">
        <v>23</v>
      </c>
      <c r="C27" s="1">
        <v>20</v>
      </c>
    </row>
    <row r="28" spans="1:3" ht="12.75">
      <c r="A28" s="14">
        <v>43680</v>
      </c>
      <c r="B28" s="15" t="s">
        <v>24</v>
      </c>
      <c r="C28" s="1">
        <v>41</v>
      </c>
    </row>
    <row r="29" spans="1:3" ht="12.75">
      <c r="A29" s="14">
        <v>43701</v>
      </c>
      <c r="B29" s="15" t="s">
        <v>25</v>
      </c>
      <c r="C29" s="1">
        <v>6</v>
      </c>
    </row>
    <row r="30" spans="1:2" ht="12.75">
      <c r="A30" s="14"/>
      <c r="B30" s="15"/>
    </row>
    <row r="31" spans="1:3" ht="12.75">
      <c r="A31" s="34" t="s">
        <v>39</v>
      </c>
      <c r="B31" s="34"/>
      <c r="C31" s="90">
        <f>SUM(C22:C29)</f>
        <v>149</v>
      </c>
    </row>
    <row r="32" spans="1:2" ht="12.75">
      <c r="A32" s="17"/>
      <c r="B32" s="17"/>
    </row>
    <row r="33" spans="1:3" ht="12.75">
      <c r="A33" s="21" t="s">
        <v>26</v>
      </c>
      <c r="B33" s="21"/>
      <c r="C33" s="22"/>
    </row>
    <row r="34" spans="1:3" ht="12.75">
      <c r="A34" s="8" t="s">
        <v>2</v>
      </c>
      <c r="B34" s="9" t="s">
        <v>3</v>
      </c>
      <c r="C34" s="10" t="s">
        <v>4</v>
      </c>
    </row>
    <row r="35" spans="1:3" ht="12.75">
      <c r="A35" s="11"/>
      <c r="B35" s="12"/>
      <c r="C35" s="13"/>
    </row>
    <row r="36" spans="1:3" ht="12.75">
      <c r="A36" s="14">
        <v>43586</v>
      </c>
      <c r="B36" s="23" t="s">
        <v>5</v>
      </c>
      <c r="C36" s="18">
        <v>13</v>
      </c>
    </row>
    <row r="37" spans="1:3" ht="12.75">
      <c r="A37" s="14">
        <v>43610</v>
      </c>
      <c r="B37" s="23" t="s">
        <v>27</v>
      </c>
      <c r="C37" s="18">
        <v>19</v>
      </c>
    </row>
    <row r="38" spans="1:3" ht="12.75">
      <c r="A38" s="19" t="s">
        <v>28</v>
      </c>
      <c r="B38" s="23" t="s">
        <v>29</v>
      </c>
      <c r="C38" s="18">
        <v>66</v>
      </c>
    </row>
    <row r="39" spans="1:3" ht="12.75">
      <c r="A39" s="14">
        <v>43680</v>
      </c>
      <c r="B39" s="23" t="s">
        <v>30</v>
      </c>
      <c r="C39" s="18">
        <v>41</v>
      </c>
    </row>
    <row r="40" spans="1:3" ht="25.5">
      <c r="A40" s="19" t="s">
        <v>31</v>
      </c>
      <c r="B40" s="23" t="s">
        <v>32</v>
      </c>
      <c r="C40" s="18">
        <v>7</v>
      </c>
    </row>
    <row r="41" spans="1:3" ht="12.75">
      <c r="A41" s="14">
        <v>43694</v>
      </c>
      <c r="B41" s="23" t="s">
        <v>33</v>
      </c>
      <c r="C41" s="18">
        <v>54</v>
      </c>
    </row>
    <row r="42" spans="1:3" ht="12.75">
      <c r="A42" s="14">
        <v>43722</v>
      </c>
      <c r="B42" s="23" t="s">
        <v>16</v>
      </c>
      <c r="C42" s="18">
        <v>12</v>
      </c>
    </row>
    <row r="44" spans="1:3" ht="12.75">
      <c r="A44" s="89" t="s">
        <v>39</v>
      </c>
      <c r="B44" s="89"/>
      <c r="C44" s="90">
        <f>SUM(C36:C42)</f>
        <v>212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57421875" style="0" customWidth="1"/>
    <col min="2" max="2" width="55.8515625" style="0" customWidth="1"/>
    <col min="3" max="3" width="27.140625" style="0" customWidth="1"/>
  </cols>
  <sheetData>
    <row r="1" spans="1:3" ht="12.75">
      <c r="A1" s="2" t="s">
        <v>34</v>
      </c>
      <c r="B1" s="3"/>
      <c r="C1" s="4"/>
    </row>
    <row r="2" spans="1:3" ht="12.75">
      <c r="A2" s="24" t="s">
        <v>1</v>
      </c>
      <c r="B2" s="25"/>
      <c r="C2" s="7"/>
    </row>
    <row r="3" spans="1:3" ht="12.75">
      <c r="A3" s="8" t="s">
        <v>2</v>
      </c>
      <c r="B3" s="9" t="s">
        <v>3</v>
      </c>
      <c r="C3" s="10" t="s">
        <v>4</v>
      </c>
    </row>
    <row r="4" spans="1:3" ht="12.75">
      <c r="A4" s="26">
        <v>43232</v>
      </c>
      <c r="B4" s="27" t="s">
        <v>5</v>
      </c>
      <c r="C4" s="13">
        <v>21</v>
      </c>
    </row>
    <row r="5" spans="1:3" ht="12.75">
      <c r="A5" s="26">
        <v>43239</v>
      </c>
      <c r="B5" s="27" t="s">
        <v>6</v>
      </c>
      <c r="C5" s="18">
        <v>5</v>
      </c>
    </row>
    <row r="6" spans="1:3" ht="12.75">
      <c r="A6" s="26">
        <v>43253</v>
      </c>
      <c r="B6" s="27" t="s">
        <v>8</v>
      </c>
      <c r="C6" s="18" t="s">
        <v>9</v>
      </c>
    </row>
    <row r="7" spans="1:3" ht="12.75">
      <c r="A7" s="26">
        <v>43260</v>
      </c>
      <c r="B7" s="27" t="s">
        <v>11</v>
      </c>
      <c r="C7" s="18">
        <v>11</v>
      </c>
    </row>
    <row r="8" spans="1:4" ht="12.75">
      <c r="A8" s="26">
        <v>43260</v>
      </c>
      <c r="B8" s="27" t="s">
        <v>35</v>
      </c>
      <c r="C8" s="18">
        <v>9</v>
      </c>
      <c r="D8" t="s">
        <v>36</v>
      </c>
    </row>
    <row r="9" spans="1:3" ht="18.75" customHeight="1">
      <c r="A9" s="26">
        <v>43316</v>
      </c>
      <c r="B9" s="27" t="s">
        <v>37</v>
      </c>
      <c r="C9" s="18">
        <v>38</v>
      </c>
    </row>
    <row r="10" spans="1:3" ht="12.75">
      <c r="A10" s="26">
        <v>43344</v>
      </c>
      <c r="B10" s="27" t="s">
        <v>14</v>
      </c>
      <c r="C10" s="18">
        <v>9</v>
      </c>
    </row>
    <row r="11" spans="1:3" ht="12.75">
      <c r="A11" s="26">
        <v>43351</v>
      </c>
      <c r="B11" s="27" t="s">
        <v>15</v>
      </c>
      <c r="C11" s="18" t="s">
        <v>38</v>
      </c>
    </row>
    <row r="12" spans="1:3" ht="12.75">
      <c r="A12" s="26">
        <v>43358</v>
      </c>
      <c r="B12" s="27" t="s">
        <v>16</v>
      </c>
      <c r="C12" s="28">
        <v>14</v>
      </c>
    </row>
    <row r="13" spans="1:3" ht="12.75">
      <c r="A13" s="26"/>
      <c r="B13" s="27"/>
      <c r="C13" s="28"/>
    </row>
    <row r="14" spans="1:3" ht="12.75">
      <c r="A14" s="29" t="s">
        <v>39</v>
      </c>
      <c r="B14" s="30"/>
      <c r="C14" s="31">
        <f>SUM(C4:C12)</f>
        <v>107</v>
      </c>
    </row>
    <row r="15" spans="1:3" ht="12.75">
      <c r="A15" s="24" t="s">
        <v>40</v>
      </c>
      <c r="B15" s="25"/>
      <c r="C15" s="7"/>
    </row>
    <row r="16" spans="1:3" ht="12.75">
      <c r="A16" s="8"/>
      <c r="B16" s="9" t="s">
        <v>41</v>
      </c>
      <c r="C16" s="10" t="s">
        <v>4</v>
      </c>
    </row>
    <row r="17" spans="1:3" ht="12.75">
      <c r="A17" s="26">
        <v>43239</v>
      </c>
      <c r="B17" s="27" t="s">
        <v>20</v>
      </c>
      <c r="C17" s="18">
        <v>2</v>
      </c>
    </row>
    <row r="18" spans="1:3" ht="12.75">
      <c r="A18" s="26">
        <v>43246</v>
      </c>
      <c r="B18" s="27" t="s">
        <v>19</v>
      </c>
      <c r="C18" s="18">
        <v>22</v>
      </c>
    </row>
    <row r="19" spans="1:3" ht="18.75" customHeight="1">
      <c r="A19" s="26">
        <v>43253</v>
      </c>
      <c r="B19" s="27" t="s">
        <v>7</v>
      </c>
      <c r="C19" s="18">
        <v>38</v>
      </c>
    </row>
    <row r="20" spans="1:3" ht="12.75">
      <c r="A20" s="26">
        <v>43261</v>
      </c>
      <c r="B20" s="27" t="s">
        <v>21</v>
      </c>
      <c r="C20" s="18">
        <v>12</v>
      </c>
    </row>
    <row r="21" spans="1:3" ht="12.75">
      <c r="A21" s="26">
        <v>43288</v>
      </c>
      <c r="B21" s="27" t="s">
        <v>22</v>
      </c>
      <c r="C21" s="18">
        <v>8</v>
      </c>
    </row>
    <row r="22" spans="1:3" ht="12.75">
      <c r="A22" s="26">
        <v>43295</v>
      </c>
      <c r="B22" s="27" t="s">
        <v>23</v>
      </c>
      <c r="C22" s="18">
        <v>17</v>
      </c>
    </row>
    <row r="23" spans="1:3" ht="18" customHeight="1">
      <c r="A23" s="26">
        <v>43316</v>
      </c>
      <c r="B23" s="27" t="s">
        <v>37</v>
      </c>
      <c r="C23" s="18">
        <v>38</v>
      </c>
    </row>
    <row r="24" spans="1:3" ht="12.75">
      <c r="A24" s="26">
        <v>43337</v>
      </c>
      <c r="B24" s="27" t="s">
        <v>25</v>
      </c>
      <c r="C24" s="18">
        <v>6</v>
      </c>
    </row>
    <row r="25" spans="1:3" ht="12.75">
      <c r="A25" s="32"/>
      <c r="B25" s="17"/>
      <c r="C25" s="18"/>
    </row>
    <row r="26" spans="1:3" ht="12.75">
      <c r="A26" s="33" t="s">
        <v>39</v>
      </c>
      <c r="B26" s="34"/>
      <c r="C26" s="35">
        <f>SUM(C17:C25)</f>
        <v>143</v>
      </c>
    </row>
    <row r="27" spans="1:3" ht="12.75">
      <c r="A27" s="33"/>
      <c r="B27" s="34"/>
      <c r="C27" s="35"/>
    </row>
    <row r="28" spans="1:3" ht="12.75">
      <c r="A28" s="36" t="s">
        <v>26</v>
      </c>
      <c r="B28" s="37"/>
      <c r="C28" s="38"/>
    </row>
    <row r="29" spans="1:3" ht="12.75">
      <c r="A29" s="8" t="s">
        <v>2</v>
      </c>
      <c r="B29" s="9" t="s">
        <v>41</v>
      </c>
      <c r="C29" s="10" t="s">
        <v>4</v>
      </c>
    </row>
    <row r="30" spans="1:3" ht="12.75">
      <c r="A30" s="32">
        <v>43232</v>
      </c>
      <c r="B30" s="17" t="s">
        <v>5</v>
      </c>
      <c r="C30" s="28">
        <v>11</v>
      </c>
    </row>
    <row r="31" spans="1:3" ht="12.75">
      <c r="A31" s="32" t="s">
        <v>42</v>
      </c>
      <c r="B31" s="17" t="s">
        <v>29</v>
      </c>
      <c r="C31" s="28">
        <v>70</v>
      </c>
    </row>
    <row r="32" spans="1:3" ht="12.75">
      <c r="A32" s="32">
        <v>43253</v>
      </c>
      <c r="B32" s="17" t="s">
        <v>27</v>
      </c>
      <c r="C32" s="28">
        <v>21</v>
      </c>
    </row>
    <row r="33" spans="1:3" ht="12.75">
      <c r="A33" s="32">
        <v>43316</v>
      </c>
      <c r="B33" s="17" t="s">
        <v>30</v>
      </c>
      <c r="C33" s="28">
        <v>25</v>
      </c>
    </row>
    <row r="34" spans="1:3" ht="12.75">
      <c r="A34" s="32" t="s">
        <v>43</v>
      </c>
      <c r="B34" s="17" t="s">
        <v>32</v>
      </c>
      <c r="C34" s="28">
        <v>7</v>
      </c>
    </row>
    <row r="35" spans="1:3" ht="12.75">
      <c r="A35" s="32">
        <v>43330</v>
      </c>
      <c r="B35" s="17" t="s">
        <v>33</v>
      </c>
      <c r="C35" s="28">
        <v>46</v>
      </c>
    </row>
    <row r="36" spans="1:3" ht="12.75">
      <c r="A36" s="32">
        <v>43358</v>
      </c>
      <c r="B36" s="17" t="s">
        <v>16</v>
      </c>
      <c r="C36" s="28">
        <v>8</v>
      </c>
    </row>
    <row r="37" spans="1:3" ht="12.75">
      <c r="A37" s="39" t="s">
        <v>44</v>
      </c>
      <c r="B37" s="34"/>
      <c r="C37" s="31"/>
    </row>
    <row r="38" spans="1:3" ht="12.75">
      <c r="A38" s="40" t="s">
        <v>39</v>
      </c>
      <c r="B38" s="41"/>
      <c r="C38" s="31">
        <f>SUM(C30:C37)</f>
        <v>188</v>
      </c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42" t="s">
        <v>45</v>
      </c>
      <c r="B41" s="43"/>
      <c r="C41" s="44"/>
    </row>
    <row r="42" spans="1:3" ht="12.75">
      <c r="A42" s="45">
        <v>43253</v>
      </c>
      <c r="B42" s="20" t="s">
        <v>46</v>
      </c>
      <c r="C42" s="18">
        <v>1</v>
      </c>
    </row>
  </sheetData>
  <sheetProtection selectLockedCells="1" selectUnlockedCells="1"/>
  <hyperlinks>
    <hyperlink ref="B4" r:id="rId1" display="Stora Oset, Björlanda Kile SS, Björlanda"/>
    <hyperlink ref="B5" r:id="rId2" display="Framnäsvalsen, SS Fram, Bohus Björkö"/>
    <hyperlink ref="B6" r:id="rId3" display="Trubaduren, Långedrags SS, Långedrag"/>
    <hyperlink ref="B7" r:id="rId4" display="Nordön Race, KMS Nordön, Nordön"/>
    <hyperlink ref="B8" r:id="rId5" display="Hallandsseglingen, Varbergs SS, Varberg"/>
    <hyperlink ref="B9" r:id="rId6" display="Hermanö Runt, Helleviksstrands KSS, Hälleviksstrand"/>
    <hyperlink ref="B10" r:id="rId7" display="Vendelsö Runt, SS Vendels, Bua"/>
    <hyperlink ref="B11" r:id="rId8" display="Höstknalten, Långedrags SS, Långedrag"/>
    <hyperlink ref="B12" r:id="rId9" display="Sista Chansen, Björlanda Kile SS, Björlanda"/>
    <hyperlink ref="B17" r:id="rId10" display="Orust Runt, SS Viken Ägir, Uddevalla"/>
    <hyperlink ref="B18" r:id="rId11" display="Kostervalsen, Strömstads SS, Strömstad"/>
    <hyperlink ref="B19" r:id="rId12" display="Pater Noster Race, Tjörns SS, Tjörn/Stenungsund"/>
    <hyperlink ref="B20" r:id="rId13" display="Lysekil Race, Lysekil SSG, Lysekil"/>
    <hyperlink ref="B21" r:id="rId14" display="Leröy Smögen Race, Smögen YC, Smögen"/>
    <hyperlink ref="B22" r:id="rId15" display="Väderö Race, SS Norderviken, Fjällbacka"/>
    <hyperlink ref="B23" r:id="rId16" display="Hermanö Runt, Helleviksstrands KSS, Hälleviksstrand"/>
    <hyperlink ref="B24" r:id="rId17" display="Uddevalla Regattan, SS Viken Ägir, Uddevalla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5">
      <selection activeCell="A1" sqref="A1"/>
    </sheetView>
  </sheetViews>
  <sheetFormatPr defaultColWidth="9.00390625" defaultRowHeight="12.75"/>
  <cols>
    <col min="1" max="1" width="11.57421875" style="39" customWidth="1"/>
    <col min="2" max="2" width="32.00390625" style="0" customWidth="1"/>
    <col min="3" max="3" width="36.00390625" style="0" customWidth="1"/>
    <col min="4" max="4" width="34.57421875" style="0" customWidth="1"/>
  </cols>
  <sheetData>
    <row r="1" spans="1:4" ht="12.75">
      <c r="A1" s="46" t="s">
        <v>34</v>
      </c>
      <c r="B1" s="47"/>
      <c r="C1" s="48"/>
      <c r="D1" s="49"/>
    </row>
    <row r="2" spans="1:4" ht="12.75">
      <c r="A2" s="50" t="s">
        <v>47</v>
      </c>
      <c r="B2" s="51"/>
      <c r="C2" s="52"/>
      <c r="D2" s="53"/>
    </row>
    <row r="3" spans="1:4" ht="12.75">
      <c r="A3" s="54" t="s">
        <v>2</v>
      </c>
      <c r="B3" s="55" t="s">
        <v>41</v>
      </c>
      <c r="C3" s="56" t="s">
        <v>48</v>
      </c>
      <c r="D3" s="56" t="s">
        <v>4</v>
      </c>
    </row>
    <row r="4" spans="1:4" ht="12.75">
      <c r="A4" s="57">
        <v>42503</v>
      </c>
      <c r="B4" s="58" t="s">
        <v>49</v>
      </c>
      <c r="C4" s="59" t="s">
        <v>50</v>
      </c>
      <c r="D4" s="60">
        <v>28</v>
      </c>
    </row>
    <row r="5" spans="1:4" ht="12.75">
      <c r="A5" s="61">
        <v>42875</v>
      </c>
      <c r="B5" s="62" t="s">
        <v>46</v>
      </c>
      <c r="C5" s="62" t="s">
        <v>51</v>
      </c>
      <c r="D5" s="63">
        <v>39</v>
      </c>
    </row>
    <row r="6" spans="1:4" ht="12.75">
      <c r="A6" s="61">
        <v>42875</v>
      </c>
      <c r="B6" s="62" t="s">
        <v>52</v>
      </c>
      <c r="C6" s="62" t="s">
        <v>53</v>
      </c>
      <c r="D6" s="63">
        <v>5</v>
      </c>
    </row>
    <row r="7" spans="1:4" ht="12.75">
      <c r="A7" s="61">
        <v>42889</v>
      </c>
      <c r="B7" s="62" t="s">
        <v>54</v>
      </c>
      <c r="C7" s="62" t="s">
        <v>55</v>
      </c>
      <c r="D7" s="63">
        <v>6</v>
      </c>
    </row>
    <row r="8" spans="1:4" ht="12.75">
      <c r="A8" s="61">
        <v>42897</v>
      </c>
      <c r="B8" s="62" t="s">
        <v>56</v>
      </c>
      <c r="C8" s="62" t="s">
        <v>57</v>
      </c>
      <c r="D8" s="63">
        <v>9</v>
      </c>
    </row>
    <row r="9" spans="1:4" ht="12.75">
      <c r="A9" s="61">
        <v>42952</v>
      </c>
      <c r="B9" s="62" t="s">
        <v>58</v>
      </c>
      <c r="C9" s="62" t="s">
        <v>59</v>
      </c>
      <c r="D9" s="63">
        <v>17</v>
      </c>
    </row>
    <row r="10" spans="1:4" ht="12.75">
      <c r="A10" s="61">
        <v>42987</v>
      </c>
      <c r="B10" s="62" t="s">
        <v>60</v>
      </c>
      <c r="C10" s="62" t="s">
        <v>55</v>
      </c>
      <c r="D10" s="63">
        <v>23</v>
      </c>
    </row>
    <row r="11" spans="1:4" ht="12.75">
      <c r="A11" s="61">
        <v>42994</v>
      </c>
      <c r="B11" s="62" t="s">
        <v>61</v>
      </c>
      <c r="C11" s="62" t="s">
        <v>50</v>
      </c>
      <c r="D11" s="63">
        <v>15</v>
      </c>
    </row>
    <row r="12" spans="1:4" ht="12.75">
      <c r="A12" s="64"/>
      <c r="B12" s="65"/>
      <c r="C12" s="65"/>
      <c r="D12" s="66">
        <f>SUM(D4:D11)</f>
        <v>142</v>
      </c>
    </row>
    <row r="13" spans="1:4" ht="12.75">
      <c r="A13" s="50" t="s">
        <v>40</v>
      </c>
      <c r="B13" s="51"/>
      <c r="C13" s="52"/>
      <c r="D13" s="53"/>
    </row>
    <row r="14" spans="1:4" ht="12.75">
      <c r="A14" s="54"/>
      <c r="B14" s="55" t="s">
        <v>41</v>
      </c>
      <c r="C14" s="56" t="s">
        <v>48</v>
      </c>
      <c r="D14" s="56" t="s">
        <v>4</v>
      </c>
    </row>
    <row r="15" spans="1:4" ht="12.75">
      <c r="A15" s="61">
        <v>42875</v>
      </c>
      <c r="B15" s="62" t="s">
        <v>46</v>
      </c>
      <c r="C15" s="62" t="s">
        <v>51</v>
      </c>
      <c r="D15" s="63">
        <v>39</v>
      </c>
    </row>
    <row r="16" spans="1:4" ht="12.75">
      <c r="A16" s="61">
        <v>42882</v>
      </c>
      <c r="B16" s="62" t="s">
        <v>62</v>
      </c>
      <c r="C16" s="62" t="s">
        <v>63</v>
      </c>
      <c r="D16" s="63">
        <v>12</v>
      </c>
    </row>
    <row r="17" spans="1:4" ht="12.75">
      <c r="A17" s="67">
        <v>42889</v>
      </c>
      <c r="B17" s="62" t="s">
        <v>64</v>
      </c>
      <c r="C17" s="62" t="s">
        <v>65</v>
      </c>
      <c r="D17" s="63">
        <v>4</v>
      </c>
    </row>
    <row r="18" spans="1:4" ht="12.75">
      <c r="A18" s="61">
        <v>42896</v>
      </c>
      <c r="B18" s="62" t="s">
        <v>66</v>
      </c>
      <c r="C18" s="62" t="s">
        <v>67</v>
      </c>
      <c r="D18" s="63">
        <v>6</v>
      </c>
    </row>
    <row r="19" spans="1:4" ht="12.75">
      <c r="A19" s="61">
        <v>42924</v>
      </c>
      <c r="B19" s="62" t="s">
        <v>68</v>
      </c>
      <c r="C19" s="62" t="s">
        <v>69</v>
      </c>
      <c r="D19" s="63">
        <v>12</v>
      </c>
    </row>
    <row r="20" spans="1:4" ht="12.75">
      <c r="A20" s="61">
        <v>42931</v>
      </c>
      <c r="B20" s="62" t="s">
        <v>70</v>
      </c>
      <c r="C20" s="62" t="s">
        <v>71</v>
      </c>
      <c r="D20" s="63">
        <v>23</v>
      </c>
    </row>
    <row r="21" spans="1:4" ht="12.75">
      <c r="A21" s="61">
        <v>42932</v>
      </c>
      <c r="B21" s="62" t="s">
        <v>72</v>
      </c>
      <c r="C21" s="62" t="s">
        <v>73</v>
      </c>
      <c r="D21" s="63">
        <v>7</v>
      </c>
    </row>
    <row r="22" spans="1:4" ht="12.75">
      <c r="A22" s="61">
        <v>42946</v>
      </c>
      <c r="B22" s="62" t="s">
        <v>74</v>
      </c>
      <c r="C22" s="62" t="s">
        <v>75</v>
      </c>
      <c r="D22" s="63">
        <v>6</v>
      </c>
    </row>
    <row r="23" spans="1:4" ht="12.75">
      <c r="A23" s="61">
        <v>42952</v>
      </c>
      <c r="B23" s="62" t="s">
        <v>58</v>
      </c>
      <c r="C23" s="62" t="s">
        <v>59</v>
      </c>
      <c r="D23" s="63">
        <v>17</v>
      </c>
    </row>
    <row r="24" spans="1:4" ht="12.75">
      <c r="A24" s="61">
        <v>42973</v>
      </c>
      <c r="B24" s="62" t="s">
        <v>76</v>
      </c>
      <c r="C24" s="62" t="s">
        <v>65</v>
      </c>
      <c r="D24" s="63">
        <v>11</v>
      </c>
    </row>
    <row r="25" spans="1:4" ht="12.75">
      <c r="A25" s="64"/>
      <c r="B25" s="65"/>
      <c r="C25" s="65"/>
      <c r="D25" s="66">
        <f>SUM(D15:D24)</f>
        <v>137</v>
      </c>
    </row>
    <row r="26" spans="1:4" ht="12.75">
      <c r="A26" s="50" t="s">
        <v>77</v>
      </c>
      <c r="B26" s="51"/>
      <c r="C26" s="52"/>
      <c r="D26" s="53"/>
    </row>
    <row r="27" spans="1:4" ht="12.75">
      <c r="A27" s="54" t="s">
        <v>2</v>
      </c>
      <c r="B27" s="55" t="s">
        <v>41</v>
      </c>
      <c r="C27" s="56" t="s">
        <v>48</v>
      </c>
      <c r="D27" s="56" t="s">
        <v>4</v>
      </c>
    </row>
    <row r="28" spans="1:4" ht="12.75">
      <c r="A28" s="61">
        <v>42524</v>
      </c>
      <c r="B28" s="62" t="s">
        <v>78</v>
      </c>
      <c r="C28" s="62" t="s">
        <v>79</v>
      </c>
      <c r="D28" s="63"/>
    </row>
    <row r="29" spans="1:4" ht="12.75">
      <c r="A29" s="61">
        <v>42531</v>
      </c>
      <c r="B29" s="62" t="s">
        <v>80</v>
      </c>
      <c r="C29" s="62" t="s">
        <v>81</v>
      </c>
      <c r="D29" s="63">
        <v>7</v>
      </c>
    </row>
    <row r="30" spans="1:4" ht="12.75">
      <c r="A30" s="61">
        <v>42538</v>
      </c>
      <c r="B30" s="62" t="s">
        <v>82</v>
      </c>
      <c r="C30" s="62" t="s">
        <v>79</v>
      </c>
      <c r="D30" s="63"/>
    </row>
    <row r="31" spans="1:4" ht="12.75">
      <c r="A31" s="61">
        <v>42608</v>
      </c>
      <c r="B31" s="62" t="s">
        <v>83</v>
      </c>
      <c r="C31" s="62" t="s">
        <v>84</v>
      </c>
      <c r="D31" s="68"/>
    </row>
    <row r="32" spans="1:4" ht="12.75">
      <c r="A32" s="61">
        <v>42615</v>
      </c>
      <c r="B32" s="62" t="s">
        <v>85</v>
      </c>
      <c r="C32" s="62" t="s">
        <v>86</v>
      </c>
      <c r="D32" s="63">
        <v>17</v>
      </c>
    </row>
    <row r="33" spans="1:3" ht="12.75">
      <c r="A33" s="61">
        <v>42622</v>
      </c>
      <c r="B33" s="62" t="s">
        <v>87</v>
      </c>
      <c r="C33" s="62" t="s">
        <v>79</v>
      </c>
    </row>
    <row r="34" ht="12.75">
      <c r="D34" s="68"/>
    </row>
    <row r="35" spans="1:4" ht="12.75">
      <c r="A35" s="69"/>
      <c r="B35" s="62"/>
      <c r="C35" s="62"/>
      <c r="D35" s="63"/>
    </row>
    <row r="36" spans="1:4" ht="12.75">
      <c r="A36" s="69"/>
      <c r="B36" s="62"/>
      <c r="C36" s="62"/>
      <c r="D36" s="63"/>
    </row>
    <row r="37" spans="1:4" ht="12.75">
      <c r="A37" s="70" t="s">
        <v>26</v>
      </c>
      <c r="B37" s="71"/>
      <c r="C37" s="72"/>
      <c r="D37" s="73"/>
    </row>
    <row r="38" spans="1:4" ht="12.75">
      <c r="A38" s="54" t="s">
        <v>2</v>
      </c>
      <c r="B38" s="55" t="s">
        <v>41</v>
      </c>
      <c r="C38" s="56" t="s">
        <v>48</v>
      </c>
      <c r="D38" s="56" t="s">
        <v>4</v>
      </c>
    </row>
    <row r="39" spans="1:4" ht="12.75">
      <c r="A39" s="61">
        <v>42137</v>
      </c>
      <c r="B39" s="62" t="s">
        <v>88</v>
      </c>
      <c r="C39" s="62" t="s">
        <v>50</v>
      </c>
      <c r="D39" s="63">
        <v>16</v>
      </c>
    </row>
    <row r="40" spans="1:4" ht="12.75">
      <c r="A40" s="61">
        <v>42144</v>
      </c>
      <c r="B40" s="62" t="s">
        <v>89</v>
      </c>
      <c r="C40" s="62" t="s">
        <v>90</v>
      </c>
      <c r="D40" s="63">
        <v>20</v>
      </c>
    </row>
    <row r="41" spans="1:4" ht="12.75">
      <c r="A41" s="69" t="s">
        <v>91</v>
      </c>
      <c r="B41" s="62" t="s">
        <v>92</v>
      </c>
      <c r="C41" s="62" t="s">
        <v>93</v>
      </c>
      <c r="D41" s="63">
        <v>64</v>
      </c>
    </row>
    <row r="42" spans="1:4" ht="12.75">
      <c r="A42" s="61">
        <v>42221</v>
      </c>
      <c r="B42" s="62" t="s">
        <v>94</v>
      </c>
      <c r="C42" s="62" t="s">
        <v>59</v>
      </c>
      <c r="D42" s="63">
        <v>17</v>
      </c>
    </row>
    <row r="43" spans="1:4" ht="12.75">
      <c r="A43" s="61" t="s">
        <v>95</v>
      </c>
      <c r="B43" s="62" t="s">
        <v>96</v>
      </c>
      <c r="C43" s="62" t="s">
        <v>97</v>
      </c>
      <c r="D43" s="63">
        <v>9</v>
      </c>
    </row>
    <row r="44" spans="1:4" ht="12.75">
      <c r="A44" s="61">
        <v>42235</v>
      </c>
      <c r="B44" s="62" t="s">
        <v>98</v>
      </c>
      <c r="C44" s="62" t="s">
        <v>99</v>
      </c>
      <c r="D44" s="63">
        <v>59</v>
      </c>
    </row>
    <row r="45" spans="1:4" ht="12.75">
      <c r="A45" s="61">
        <v>42263</v>
      </c>
      <c r="B45" s="62" t="s">
        <v>100</v>
      </c>
      <c r="C45" s="62" t="s">
        <v>50</v>
      </c>
      <c r="D45" s="63">
        <v>11</v>
      </c>
    </row>
    <row r="46" spans="1:4" ht="12.75">
      <c r="A46" s="69" t="s">
        <v>44</v>
      </c>
      <c r="B46" s="74"/>
      <c r="C46" s="74"/>
      <c r="D46" s="75"/>
    </row>
    <row r="47" spans="1:4" ht="12.75">
      <c r="A47" s="76"/>
      <c r="B47" s="65"/>
      <c r="C47" s="65"/>
      <c r="D47" s="66">
        <f>SUM(D39:D46)</f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8">
      <selection activeCell="F50" sqref="F50"/>
    </sheetView>
  </sheetViews>
  <sheetFormatPr defaultColWidth="9.00390625" defaultRowHeight="12.75"/>
  <cols>
    <col min="1" max="1" width="15.8515625" style="77" customWidth="1"/>
    <col min="2" max="2" width="26.57421875" style="0" customWidth="1"/>
    <col min="3" max="3" width="19.57421875" style="0" customWidth="1"/>
    <col min="4" max="4" width="27.8515625" style="1" customWidth="1"/>
    <col min="5" max="11" width="9.140625" style="78" customWidth="1"/>
  </cols>
  <sheetData>
    <row r="1" spans="1:4" ht="12.75">
      <c r="A1" s="79" t="s">
        <v>101</v>
      </c>
      <c r="B1" s="3"/>
      <c r="C1" s="80"/>
      <c r="D1" s="4"/>
    </row>
    <row r="2" spans="1:4" ht="12.75">
      <c r="A2" s="81" t="s">
        <v>47</v>
      </c>
      <c r="B2" s="25"/>
      <c r="C2" s="82"/>
      <c r="D2" s="7"/>
    </row>
    <row r="3" spans="1:4" ht="12.75">
      <c r="A3" s="83" t="s">
        <v>2</v>
      </c>
      <c r="B3" s="9" t="s">
        <v>41</v>
      </c>
      <c r="C3" s="10" t="s">
        <v>48</v>
      </c>
      <c r="D3" s="10" t="s">
        <v>4</v>
      </c>
    </row>
    <row r="4" spans="1:4" ht="12.75">
      <c r="A4" s="84">
        <v>42504</v>
      </c>
      <c r="B4" s="12" t="s">
        <v>49</v>
      </c>
      <c r="C4" s="85" t="s">
        <v>50</v>
      </c>
      <c r="D4" s="13">
        <v>26</v>
      </c>
    </row>
    <row r="5" spans="1:4" ht="12.75">
      <c r="A5" s="86">
        <v>42511</v>
      </c>
      <c r="B5" s="87" t="s">
        <v>46</v>
      </c>
      <c r="C5" s="87" t="s">
        <v>90</v>
      </c>
      <c r="D5" s="1">
        <v>61</v>
      </c>
    </row>
    <row r="6" spans="1:4" ht="12.75">
      <c r="A6" s="86">
        <v>42518</v>
      </c>
      <c r="B6" s="87" t="s">
        <v>52</v>
      </c>
      <c r="C6" s="87" t="s">
        <v>53</v>
      </c>
      <c r="D6" s="1">
        <v>4</v>
      </c>
    </row>
    <row r="7" spans="1:4" ht="12.75">
      <c r="A7" s="86">
        <v>42525</v>
      </c>
      <c r="B7" s="87" t="s">
        <v>54</v>
      </c>
      <c r="C7" s="87" t="s">
        <v>102</v>
      </c>
      <c r="D7" s="1">
        <v>8</v>
      </c>
    </row>
    <row r="8" spans="1:4" ht="12.75">
      <c r="A8" s="86">
        <v>42533</v>
      </c>
      <c r="B8" s="87" t="s">
        <v>56</v>
      </c>
      <c r="C8" s="87" t="s">
        <v>57</v>
      </c>
      <c r="D8" s="1">
        <v>11</v>
      </c>
    </row>
    <row r="9" spans="1:4" ht="12.75">
      <c r="A9" s="86">
        <v>42609</v>
      </c>
      <c r="B9" s="87" t="s">
        <v>85</v>
      </c>
      <c r="C9" s="87" t="s">
        <v>86</v>
      </c>
      <c r="D9" s="1">
        <v>11</v>
      </c>
    </row>
    <row r="10" spans="1:4" ht="12.75">
      <c r="A10" s="86">
        <v>42630</v>
      </c>
      <c r="B10" s="87" t="s">
        <v>60</v>
      </c>
      <c r="C10" s="87" t="s">
        <v>102</v>
      </c>
      <c r="D10" s="1">
        <v>33</v>
      </c>
    </row>
    <row r="11" spans="1:4" ht="12.75">
      <c r="A11" s="86">
        <v>42631</v>
      </c>
      <c r="B11" s="87" t="s">
        <v>61</v>
      </c>
      <c r="C11" s="87" t="s">
        <v>103</v>
      </c>
      <c r="D11" s="1">
        <v>23</v>
      </c>
    </row>
    <row r="12" spans="1:4" ht="12.75">
      <c r="A12" s="88" t="s">
        <v>39</v>
      </c>
      <c r="B12" s="89"/>
      <c r="C12" s="89"/>
      <c r="D12" s="90">
        <f>SUM(D4:D11)</f>
        <v>177</v>
      </c>
    </row>
    <row r="13" spans="1:4" ht="12.75">
      <c r="A13" s="91">
        <v>2015</v>
      </c>
      <c r="B13" s="92"/>
      <c r="C13" s="92"/>
      <c r="D13" s="93">
        <v>191</v>
      </c>
    </row>
    <row r="14" spans="1:4" ht="12.75">
      <c r="A14" s="81" t="s">
        <v>40</v>
      </c>
      <c r="B14" s="25"/>
      <c r="C14" s="82"/>
      <c r="D14" s="7"/>
    </row>
    <row r="15" spans="1:4" ht="12.75">
      <c r="A15" s="83" t="s">
        <v>2</v>
      </c>
      <c r="B15" s="9" t="s">
        <v>41</v>
      </c>
      <c r="C15" s="10" t="s">
        <v>48</v>
      </c>
      <c r="D15" s="10" t="s">
        <v>4</v>
      </c>
    </row>
    <row r="16" spans="1:5" ht="12.75">
      <c r="A16" s="86">
        <v>42511</v>
      </c>
      <c r="B16" s="87" t="s">
        <v>46</v>
      </c>
      <c r="C16" s="87" t="s">
        <v>90</v>
      </c>
      <c r="D16" s="1">
        <v>61</v>
      </c>
      <c r="E16" s="35"/>
    </row>
    <row r="17" spans="1:5" ht="12.75">
      <c r="A17" s="86">
        <v>42518</v>
      </c>
      <c r="B17" s="87" t="s">
        <v>62</v>
      </c>
      <c r="C17" s="87" t="s">
        <v>104</v>
      </c>
      <c r="D17" s="1">
        <v>16</v>
      </c>
      <c r="E17" s="35"/>
    </row>
    <row r="18" spans="1:5" ht="12.75">
      <c r="A18" s="86">
        <v>42525</v>
      </c>
      <c r="B18" s="87" t="s">
        <v>64</v>
      </c>
      <c r="C18" s="87" t="s">
        <v>105</v>
      </c>
      <c r="D18" s="1">
        <v>5</v>
      </c>
      <c r="E18" s="35"/>
    </row>
    <row r="19" spans="1:5" ht="12.75">
      <c r="A19" s="86">
        <v>42532</v>
      </c>
      <c r="B19" s="87" t="s">
        <v>106</v>
      </c>
      <c r="C19" s="87" t="s">
        <v>107</v>
      </c>
      <c r="D19" s="1">
        <v>13</v>
      </c>
      <c r="E19" s="35"/>
    </row>
    <row r="20" spans="1:5" ht="12.75">
      <c r="A20" s="86">
        <v>42560</v>
      </c>
      <c r="B20" s="87" t="s">
        <v>68</v>
      </c>
      <c r="C20" s="87" t="s">
        <v>108</v>
      </c>
      <c r="D20" s="1">
        <v>9</v>
      </c>
      <c r="E20" s="35"/>
    </row>
    <row r="21" spans="1:4" ht="12.75">
      <c r="A21" s="86">
        <v>42567</v>
      </c>
      <c r="B21" s="87" t="s">
        <v>70</v>
      </c>
      <c r="C21" s="87" t="s">
        <v>109</v>
      </c>
      <c r="D21" s="1">
        <v>28</v>
      </c>
    </row>
    <row r="22" spans="1:4" ht="12.75">
      <c r="A22" s="86">
        <v>42568</v>
      </c>
      <c r="B22" s="87" t="s">
        <v>110</v>
      </c>
      <c r="C22" s="87" t="s">
        <v>111</v>
      </c>
      <c r="D22" s="1">
        <v>11</v>
      </c>
    </row>
    <row r="23" spans="1:4" ht="12.75">
      <c r="A23" s="86">
        <v>42581</v>
      </c>
      <c r="B23" s="87" t="s">
        <v>74</v>
      </c>
      <c r="C23" s="87" t="s">
        <v>112</v>
      </c>
      <c r="D23" s="1">
        <v>9</v>
      </c>
    </row>
    <row r="24" spans="1:4" ht="12.75">
      <c r="A24" s="86">
        <v>42588</v>
      </c>
      <c r="B24" s="87" t="s">
        <v>58</v>
      </c>
      <c r="C24" s="87" t="s">
        <v>113</v>
      </c>
      <c r="D24" s="1">
        <v>39</v>
      </c>
    </row>
    <row r="25" spans="1:4" ht="12.75">
      <c r="A25" s="86">
        <v>42609</v>
      </c>
      <c r="B25" s="87" t="s">
        <v>76</v>
      </c>
      <c r="C25" s="87" t="s">
        <v>105</v>
      </c>
      <c r="D25" s="1">
        <v>7</v>
      </c>
    </row>
    <row r="26" spans="1:4" ht="12.75">
      <c r="A26" s="94" t="s">
        <v>39</v>
      </c>
      <c r="B26" s="89"/>
      <c r="C26" s="89"/>
      <c r="D26" s="90">
        <f>SUM(D16:D25)</f>
        <v>198</v>
      </c>
    </row>
    <row r="27" spans="1:4" ht="12.75">
      <c r="A27" s="91">
        <v>2015</v>
      </c>
      <c r="B27" s="92"/>
      <c r="C27" s="92"/>
      <c r="D27" s="93">
        <v>222</v>
      </c>
    </row>
    <row r="28" spans="1:4" ht="12.75">
      <c r="A28" s="81" t="s">
        <v>77</v>
      </c>
      <c r="B28" s="25"/>
      <c r="C28" s="82"/>
      <c r="D28" s="7"/>
    </row>
    <row r="29" spans="1:4" ht="12.75">
      <c r="A29" s="83" t="s">
        <v>2</v>
      </c>
      <c r="B29" s="9" t="s">
        <v>41</v>
      </c>
      <c r="C29" s="10" t="s">
        <v>48</v>
      </c>
      <c r="D29" s="10" t="s">
        <v>4</v>
      </c>
    </row>
    <row r="30" spans="1:3" ht="12.75">
      <c r="A30" s="86">
        <v>42525</v>
      </c>
      <c r="B30" s="87" t="s">
        <v>78</v>
      </c>
      <c r="C30" s="87" t="s">
        <v>79</v>
      </c>
    </row>
    <row r="31" spans="1:4" ht="12.75">
      <c r="A31" s="86">
        <v>42532</v>
      </c>
      <c r="B31" s="87" t="s">
        <v>80</v>
      </c>
      <c r="C31" s="87" t="s">
        <v>81</v>
      </c>
      <c r="D31" s="1">
        <v>11</v>
      </c>
    </row>
    <row r="32" spans="1:4" ht="12.75">
      <c r="A32" s="86">
        <v>42539</v>
      </c>
      <c r="B32" s="87" t="s">
        <v>82</v>
      </c>
      <c r="C32" s="87" t="s">
        <v>79</v>
      </c>
      <c r="D32" s="1">
        <v>9</v>
      </c>
    </row>
    <row r="33" spans="1:4" ht="12.75">
      <c r="A33" s="86">
        <v>42595</v>
      </c>
      <c r="B33" s="87" t="s">
        <v>114</v>
      </c>
      <c r="C33" s="87" t="s">
        <v>115</v>
      </c>
      <c r="D33" s="95" t="s">
        <v>116</v>
      </c>
    </row>
    <row r="34" spans="1:4" ht="12.75">
      <c r="A34" s="86">
        <v>42609</v>
      </c>
      <c r="B34" s="87" t="s">
        <v>85</v>
      </c>
      <c r="C34" s="87" t="s">
        <v>86</v>
      </c>
      <c r="D34" s="1">
        <v>11</v>
      </c>
    </row>
    <row r="35" spans="1:4" ht="12.75">
      <c r="A35" s="86">
        <v>42609</v>
      </c>
      <c r="B35" s="87" t="s">
        <v>83</v>
      </c>
      <c r="C35" s="87" t="s">
        <v>84</v>
      </c>
      <c r="D35" s="95" t="s">
        <v>116</v>
      </c>
    </row>
    <row r="36" spans="1:4" ht="12.75">
      <c r="A36" s="86">
        <v>42623</v>
      </c>
      <c r="B36" s="87" t="s">
        <v>87</v>
      </c>
      <c r="C36" s="87" t="s">
        <v>79</v>
      </c>
      <c r="D36" s="95" t="s">
        <v>116</v>
      </c>
    </row>
    <row r="39" spans="1:4" ht="12.75">
      <c r="A39" s="96" t="s">
        <v>26</v>
      </c>
      <c r="B39" s="37"/>
      <c r="C39" s="97"/>
      <c r="D39" s="38"/>
    </row>
    <row r="40" spans="1:4" ht="12.75">
      <c r="A40" s="83" t="s">
        <v>2</v>
      </c>
      <c r="B40" s="9" t="s">
        <v>41</v>
      </c>
      <c r="C40" s="10" t="s">
        <v>48</v>
      </c>
      <c r="D40" s="10" t="s">
        <v>4</v>
      </c>
    </row>
    <row r="41" spans="1:4" ht="12.75">
      <c r="A41" s="45">
        <v>42134</v>
      </c>
      <c r="B41" s="17" t="s">
        <v>88</v>
      </c>
      <c r="C41" s="17" t="s">
        <v>50</v>
      </c>
      <c r="D41" s="18">
        <v>10</v>
      </c>
    </row>
    <row r="42" spans="1:4" ht="12.75">
      <c r="A42" s="45">
        <v>42147</v>
      </c>
      <c r="B42" s="17" t="s">
        <v>89</v>
      </c>
      <c r="C42" s="17" t="s">
        <v>90</v>
      </c>
      <c r="D42" s="18">
        <v>24</v>
      </c>
    </row>
    <row r="43" spans="1:4" ht="12.75">
      <c r="A43" s="20" t="s">
        <v>117</v>
      </c>
      <c r="B43" s="17" t="s">
        <v>118</v>
      </c>
      <c r="C43" s="17" t="s">
        <v>93</v>
      </c>
      <c r="D43" s="18">
        <v>64</v>
      </c>
    </row>
    <row r="44" spans="1:4" ht="12.75">
      <c r="A44" s="45">
        <v>42217</v>
      </c>
      <c r="B44" s="17" t="s">
        <v>94</v>
      </c>
      <c r="C44" s="17" t="s">
        <v>59</v>
      </c>
      <c r="D44" s="18">
        <v>16</v>
      </c>
    </row>
    <row r="45" spans="1:4" ht="12.75">
      <c r="A45" s="45">
        <v>42231</v>
      </c>
      <c r="B45" s="17" t="s">
        <v>119</v>
      </c>
      <c r="C45" s="17" t="s">
        <v>99</v>
      </c>
      <c r="D45" s="18">
        <v>74</v>
      </c>
    </row>
    <row r="46" spans="1:4" ht="12.75">
      <c r="A46" s="45">
        <v>42266</v>
      </c>
      <c r="B46" s="17" t="s">
        <v>100</v>
      </c>
      <c r="C46" s="17" t="s">
        <v>50</v>
      </c>
      <c r="D46" s="18">
        <v>10</v>
      </c>
    </row>
    <row r="47" spans="1:4" ht="12.75">
      <c r="A47" s="94" t="s">
        <v>39</v>
      </c>
      <c r="B47" s="89"/>
      <c r="C47" s="89"/>
      <c r="D47" s="35">
        <f>SUM(D41:D46)</f>
        <v>198</v>
      </c>
    </row>
    <row r="48" spans="1:4" ht="12.75">
      <c r="A48" s="98">
        <v>2015</v>
      </c>
      <c r="B48" s="92"/>
      <c r="C48" s="92"/>
      <c r="D48" s="93">
        <v>306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1" width="13.57421875" style="77" customWidth="1"/>
    <col min="2" max="2" width="44.8515625" style="0" customWidth="1"/>
    <col min="3" max="3" width="23.421875" style="0" customWidth="1"/>
    <col min="4" max="4" width="25.00390625" style="35" customWidth="1"/>
    <col min="5" max="5" width="15.8515625" style="99" customWidth="1"/>
  </cols>
  <sheetData>
    <row r="1" spans="1:4" ht="12.75">
      <c r="A1" s="79" t="s">
        <v>120</v>
      </c>
      <c r="B1" s="3"/>
      <c r="C1" s="80"/>
      <c r="D1" s="4"/>
    </row>
    <row r="2" spans="1:4" ht="12.75">
      <c r="A2" s="100" t="s">
        <v>40</v>
      </c>
      <c r="B2" s="6"/>
      <c r="C2" s="101"/>
      <c r="D2" s="102"/>
    </row>
    <row r="3" spans="1:4" ht="12.75">
      <c r="A3" s="103" t="s">
        <v>2</v>
      </c>
      <c r="B3" s="104" t="s">
        <v>41</v>
      </c>
      <c r="C3" s="105" t="s">
        <v>48</v>
      </c>
      <c r="D3" s="105" t="s">
        <v>4</v>
      </c>
    </row>
    <row r="4" spans="1:4" ht="12.75">
      <c r="A4" s="106">
        <v>42147</v>
      </c>
      <c r="B4" s="34" t="s">
        <v>89</v>
      </c>
      <c r="C4" s="34" t="s">
        <v>121</v>
      </c>
      <c r="D4" s="35">
        <v>65</v>
      </c>
    </row>
    <row r="5" spans="1:7" ht="12.75">
      <c r="A5" s="106">
        <v>42154</v>
      </c>
      <c r="B5" s="107" t="s">
        <v>122</v>
      </c>
      <c r="C5" s="34" t="s">
        <v>63</v>
      </c>
      <c r="D5" s="35">
        <v>11</v>
      </c>
      <c r="E5" s="108" t="s">
        <v>123</v>
      </c>
      <c r="F5" s="109"/>
      <c r="G5" s="87"/>
    </row>
    <row r="6" spans="1:4" ht="12.75">
      <c r="A6" s="106">
        <v>42161</v>
      </c>
      <c r="B6" s="34" t="s">
        <v>124</v>
      </c>
      <c r="C6" s="34" t="s">
        <v>65</v>
      </c>
      <c r="D6" s="35">
        <v>7</v>
      </c>
    </row>
    <row r="7" spans="1:4" ht="12.75">
      <c r="A7" s="106">
        <v>42168</v>
      </c>
      <c r="B7" s="34" t="s">
        <v>125</v>
      </c>
      <c r="C7" s="34" t="s">
        <v>67</v>
      </c>
      <c r="D7" s="35">
        <v>15</v>
      </c>
    </row>
    <row r="8" spans="1:4" ht="12.75">
      <c r="A8" s="106">
        <v>42189</v>
      </c>
      <c r="B8" s="34" t="s">
        <v>126</v>
      </c>
      <c r="C8" s="34" t="s">
        <v>69</v>
      </c>
      <c r="D8" s="35">
        <v>14</v>
      </c>
    </row>
    <row r="9" spans="1:4" ht="12.75">
      <c r="A9" s="106">
        <v>42196</v>
      </c>
      <c r="B9" s="34" t="s">
        <v>127</v>
      </c>
      <c r="C9" s="34" t="s">
        <v>71</v>
      </c>
      <c r="D9" s="35">
        <v>28</v>
      </c>
    </row>
    <row r="10" spans="1:4" ht="12.75">
      <c r="A10" s="106">
        <v>42197</v>
      </c>
      <c r="B10" s="34" t="s">
        <v>128</v>
      </c>
      <c r="C10" s="34" t="s">
        <v>129</v>
      </c>
      <c r="D10" s="35">
        <v>18</v>
      </c>
    </row>
    <row r="11" spans="1:5" ht="12.75">
      <c r="A11" s="110">
        <v>42203</v>
      </c>
      <c r="B11" s="111" t="s">
        <v>130</v>
      </c>
      <c r="C11" s="111" t="s">
        <v>75</v>
      </c>
      <c r="D11" s="112">
        <v>2</v>
      </c>
      <c r="E11" s="113"/>
    </row>
    <row r="12" spans="1:4" ht="12.75">
      <c r="A12" s="106">
        <v>42217</v>
      </c>
      <c r="B12" s="34" t="s">
        <v>131</v>
      </c>
      <c r="C12" s="34" t="s">
        <v>59</v>
      </c>
      <c r="D12" s="35">
        <v>54</v>
      </c>
    </row>
    <row r="13" spans="1:4" ht="12.75">
      <c r="A13" s="106">
        <v>42238</v>
      </c>
      <c r="B13" s="34" t="s">
        <v>132</v>
      </c>
      <c r="C13" s="34" t="s">
        <v>65</v>
      </c>
      <c r="D13" s="35">
        <v>8</v>
      </c>
    </row>
    <row r="14" spans="1:4" ht="12.75">
      <c r="A14" s="20"/>
      <c r="B14" s="17"/>
      <c r="C14" s="17"/>
      <c r="D14" s="35">
        <f>SUM(D4:D13)</f>
        <v>222</v>
      </c>
    </row>
    <row r="15" spans="1:4" ht="12.75">
      <c r="A15" s="100" t="s">
        <v>77</v>
      </c>
      <c r="B15" s="6"/>
      <c r="C15" s="101"/>
      <c r="D15" s="102"/>
    </row>
    <row r="16" spans="1:4" ht="12.75">
      <c r="A16" s="103" t="s">
        <v>133</v>
      </c>
      <c r="B16" s="104"/>
      <c r="C16" s="105" t="s">
        <v>48</v>
      </c>
      <c r="D16" s="105" t="s">
        <v>4</v>
      </c>
    </row>
    <row r="17" spans="1:5" s="17" customFormat="1" ht="12.75">
      <c r="A17" s="114">
        <v>42154</v>
      </c>
      <c r="B17" s="115" t="s">
        <v>134</v>
      </c>
      <c r="C17" s="115" t="s">
        <v>79</v>
      </c>
      <c r="D17" s="116" t="s">
        <v>9</v>
      </c>
      <c r="E17" s="99"/>
    </row>
    <row r="18" spans="1:5" s="17" customFormat="1" ht="12.75">
      <c r="A18" s="106">
        <v>42161</v>
      </c>
      <c r="B18" s="34" t="s">
        <v>135</v>
      </c>
      <c r="C18" s="34" t="s">
        <v>79</v>
      </c>
      <c r="D18" s="35">
        <v>16</v>
      </c>
      <c r="E18" s="99"/>
    </row>
    <row r="19" spans="1:5" s="17" customFormat="1" ht="12.75">
      <c r="A19" s="106">
        <v>42182</v>
      </c>
      <c r="B19" s="34" t="s">
        <v>136</v>
      </c>
      <c r="C19" s="34" t="s">
        <v>79</v>
      </c>
      <c r="D19" s="35">
        <v>8</v>
      </c>
      <c r="E19" s="99"/>
    </row>
    <row r="20" spans="1:5" s="17" customFormat="1" ht="12.75">
      <c r="A20" s="106">
        <v>42238</v>
      </c>
      <c r="B20" s="34" t="s">
        <v>137</v>
      </c>
      <c r="C20" s="34" t="s">
        <v>138</v>
      </c>
      <c r="D20" s="35">
        <v>5</v>
      </c>
      <c r="E20" s="99"/>
    </row>
    <row r="21" spans="1:5" s="17" customFormat="1" ht="12.75">
      <c r="A21" s="106">
        <v>42252</v>
      </c>
      <c r="B21" s="34" t="s">
        <v>139</v>
      </c>
      <c r="C21" s="34" t="s">
        <v>140</v>
      </c>
      <c r="D21" s="35">
        <v>11</v>
      </c>
      <c r="E21" s="99"/>
    </row>
    <row r="22" spans="1:5" s="17" customFormat="1" ht="12.75">
      <c r="A22" s="106">
        <v>42259</v>
      </c>
      <c r="B22" s="34" t="s">
        <v>141</v>
      </c>
      <c r="C22" s="34" t="s">
        <v>79</v>
      </c>
      <c r="D22" s="35">
        <v>8</v>
      </c>
      <c r="E22" s="99"/>
    </row>
    <row r="23" ht="12.75">
      <c r="D23" s="35">
        <f>SUM(D18:D22)</f>
        <v>48</v>
      </c>
    </row>
    <row r="25" spans="1:4" ht="12.75">
      <c r="A25" s="100" t="s">
        <v>142</v>
      </c>
      <c r="B25" s="6"/>
      <c r="C25" s="101"/>
      <c r="D25" s="102"/>
    </row>
    <row r="26" spans="1:4" ht="12.75">
      <c r="A26" s="103" t="s">
        <v>2</v>
      </c>
      <c r="B26" s="104" t="s">
        <v>41</v>
      </c>
      <c r="C26" s="105" t="s">
        <v>48</v>
      </c>
      <c r="D26" s="105" t="s">
        <v>4</v>
      </c>
    </row>
    <row r="27" spans="1:4" ht="12.75">
      <c r="A27" s="106">
        <v>42134</v>
      </c>
      <c r="B27" s="34" t="s">
        <v>88</v>
      </c>
      <c r="C27" s="34" t="s">
        <v>50</v>
      </c>
      <c r="D27" s="35">
        <v>36</v>
      </c>
    </row>
    <row r="28" spans="1:4" ht="12.75">
      <c r="A28" s="106">
        <v>42147</v>
      </c>
      <c r="B28" s="34" t="s">
        <v>89</v>
      </c>
      <c r="C28" s="34" t="s">
        <v>90</v>
      </c>
      <c r="D28" s="35">
        <v>65</v>
      </c>
    </row>
    <row r="29" spans="1:4" ht="12.75">
      <c r="A29" s="106">
        <v>42154</v>
      </c>
      <c r="B29" s="34" t="s">
        <v>143</v>
      </c>
      <c r="C29" s="34" t="s">
        <v>53</v>
      </c>
      <c r="D29" s="35">
        <v>4</v>
      </c>
    </row>
    <row r="30" spans="1:4" ht="12.75">
      <c r="A30" s="106">
        <v>42162</v>
      </c>
      <c r="B30" s="34" t="s">
        <v>144</v>
      </c>
      <c r="C30" s="34" t="s">
        <v>55</v>
      </c>
      <c r="D30" s="35">
        <v>5</v>
      </c>
    </row>
    <row r="31" spans="1:4" ht="12.75">
      <c r="A31" s="106">
        <v>42169</v>
      </c>
      <c r="B31" s="34" t="s">
        <v>145</v>
      </c>
      <c r="C31" s="34" t="s">
        <v>57</v>
      </c>
      <c r="D31" s="35">
        <v>11</v>
      </c>
    </row>
    <row r="32" spans="1:4" ht="12.75">
      <c r="A32" s="106">
        <v>42252</v>
      </c>
      <c r="B32" s="34" t="s">
        <v>139</v>
      </c>
      <c r="C32" s="34" t="s">
        <v>140</v>
      </c>
      <c r="D32" s="35">
        <v>11</v>
      </c>
    </row>
    <row r="33" spans="1:4" ht="12.75">
      <c r="A33" s="106">
        <v>42259</v>
      </c>
      <c r="B33" s="34" t="s">
        <v>146</v>
      </c>
      <c r="C33" s="34" t="s">
        <v>55</v>
      </c>
      <c r="D33" s="35">
        <v>30</v>
      </c>
    </row>
    <row r="34" spans="1:7" ht="15">
      <c r="A34" s="106">
        <v>42266</v>
      </c>
      <c r="B34" s="34" t="s">
        <v>147</v>
      </c>
      <c r="C34" s="34" t="s">
        <v>50</v>
      </c>
      <c r="D34" s="35">
        <v>29</v>
      </c>
      <c r="G34" s="117"/>
    </row>
    <row r="35" spans="1:4" ht="12.75">
      <c r="A35" s="20"/>
      <c r="B35" s="17"/>
      <c r="C35" s="17"/>
      <c r="D35" s="35">
        <f>SUM(D27:D34)</f>
        <v>191</v>
      </c>
    </row>
    <row r="39" spans="1:8" ht="15">
      <c r="A39" s="96" t="s">
        <v>26</v>
      </c>
      <c r="B39" s="37"/>
      <c r="C39" s="97"/>
      <c r="D39" s="38"/>
      <c r="G39" s="118"/>
      <c r="H39" s="117"/>
    </row>
    <row r="40" spans="1:8" ht="15">
      <c r="A40" s="103" t="s">
        <v>2</v>
      </c>
      <c r="B40" s="104" t="s">
        <v>41</v>
      </c>
      <c r="C40" s="105" t="s">
        <v>48</v>
      </c>
      <c r="D40" s="105" t="s">
        <v>4</v>
      </c>
      <c r="G40" s="118"/>
      <c r="H40" s="117"/>
    </row>
    <row r="41" spans="1:4" ht="12.75">
      <c r="A41" s="106">
        <v>42134</v>
      </c>
      <c r="B41" s="34" t="s">
        <v>88</v>
      </c>
      <c r="C41" s="34" t="s">
        <v>50</v>
      </c>
      <c r="D41" s="35">
        <v>21</v>
      </c>
    </row>
    <row r="42" spans="1:4" ht="12.75">
      <c r="A42" s="106">
        <v>42147</v>
      </c>
      <c r="B42" s="34" t="s">
        <v>89</v>
      </c>
      <c r="C42" s="34" t="s">
        <v>90</v>
      </c>
      <c r="D42" s="35">
        <v>39</v>
      </c>
    </row>
    <row r="43" spans="1:4" ht="12.75">
      <c r="A43" s="107" t="s">
        <v>117</v>
      </c>
      <c r="B43" s="34" t="s">
        <v>118</v>
      </c>
      <c r="C43" s="34" t="s">
        <v>93</v>
      </c>
      <c r="D43" s="35">
        <v>75</v>
      </c>
    </row>
    <row r="44" spans="1:4" ht="12.75">
      <c r="A44" s="106">
        <v>42217</v>
      </c>
      <c r="B44" s="34" t="s">
        <v>94</v>
      </c>
      <c r="C44" s="34" t="s">
        <v>59</v>
      </c>
      <c r="D44" s="35">
        <v>54</v>
      </c>
    </row>
    <row r="45" spans="1:4" ht="12.75">
      <c r="A45" s="106">
        <v>42231</v>
      </c>
      <c r="B45" s="34" t="s">
        <v>119</v>
      </c>
      <c r="C45" s="34" t="s">
        <v>99</v>
      </c>
      <c r="D45" s="35">
        <v>103</v>
      </c>
    </row>
    <row r="46" spans="1:4" ht="12.75">
      <c r="A46" s="106">
        <v>42266</v>
      </c>
      <c r="B46" s="34" t="s">
        <v>100</v>
      </c>
      <c r="C46" s="34" t="s">
        <v>50</v>
      </c>
      <c r="D46" s="35">
        <v>14</v>
      </c>
    </row>
    <row r="47" ht="12.75">
      <c r="D47" s="35">
        <f>SUM(D41:D46)</f>
        <v>306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</dc:creator>
  <cp:keywords/>
  <dc:description/>
  <cp:lastModifiedBy>Västkustens Seglarförbund</cp:lastModifiedBy>
  <cp:lastPrinted>2019-10-02T09:44:33Z</cp:lastPrinted>
  <dcterms:created xsi:type="dcterms:W3CDTF">2019-10-21T09:42:39Z</dcterms:created>
  <dcterms:modified xsi:type="dcterms:W3CDTF">2023-09-11T09:36:10Z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0x010100877AD67237216E4496CDCB8784F4AEAB</vt:lpwstr>
  </property>
</Properties>
</file>